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10" tabRatio="688" firstSheet="6" activeTab="6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Итоги РЭ_ВсОШ 7-8" sheetId="35" r:id="rId7"/>
    <sheet name="Итоги РЭ_ВсОШ 9-11" sheetId="34" r:id="rId8"/>
  </sheets>
  <externalReferences>
    <externalReference r:id="rId9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5" l="1"/>
  <c r="F9" i="35"/>
  <c r="F15" i="35"/>
  <c r="F11" i="35"/>
  <c r="F14" i="35"/>
  <c r="F8" i="35"/>
  <c r="F17" i="35"/>
  <c r="F12" i="35"/>
  <c r="F18" i="35"/>
  <c r="F16" i="35"/>
  <c r="F10" i="35"/>
  <c r="F7" i="35"/>
  <c r="F13" i="35"/>
</calcChain>
</file>

<file path=xl/sharedStrings.xml><?xml version="1.0" encoding="utf-8"?>
<sst xmlns="http://schemas.openxmlformats.org/spreadsheetml/2006/main" count="436" uniqueCount="202">
  <si>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</si>
  <si>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</si>
  <si>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</si>
  <si>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</si>
  <si>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</si>
  <si>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</si>
  <si>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</si>
  <si>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</si>
  <si>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</si>
  <si>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</si>
  <si>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</si>
  <si>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</si>
  <si>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</si>
  <si>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</si>
  <si>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</si>
  <si>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</si>
  <si>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</si>
  <si>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</si>
  <si>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</si>
  <si>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</si>
  <si>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</si>
  <si>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</si>
  <si>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</si>
  <si>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</si>
  <si>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</si>
  <si>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</si>
  <si>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</si>
  <si>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</si>
  <si>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</si>
  <si>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</si>
  <si>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</si>
  <si>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</si>
  <si>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</si>
  <si>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</si>
  <si>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</si>
  <si>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</si>
  <si>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</si>
  <si>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</si>
  <si>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</si>
  <si>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</si>
  <si>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</si>
  <si>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</si>
  <si>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</si>
  <si>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</si>
  <si>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</si>
  <si>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</si>
  <si>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</si>
  <si>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</si>
  <si>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</si>
  <si>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</si>
  <si>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</si>
  <si>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</si>
  <si>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</si>
  <si>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</si>
  <si>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</si>
  <si>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</si>
  <si>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</si>
  <si>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</si>
  <si>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</si>
  <si>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</si>
  <si>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</si>
  <si>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</si>
  <si>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</si>
  <si>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</si>
  <si>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</si>
  <si>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Колесников</t>
  </si>
  <si>
    <t>Райман</t>
  </si>
  <si>
    <t>Михалев</t>
  </si>
  <si>
    <t>Иванов</t>
  </si>
  <si>
    <t>Колтунов</t>
  </si>
  <si>
    <t>Смирнов</t>
  </si>
  <si>
    <t>Турутин</t>
  </si>
  <si>
    <t>Петров</t>
  </si>
  <si>
    <t>Алиев</t>
  </si>
  <si>
    <t>Чистяков</t>
  </si>
  <si>
    <t>Додоев</t>
  </si>
  <si>
    <t>Тюрин</t>
  </si>
  <si>
    <t>Эльмурадов</t>
  </si>
  <si>
    <t>Павлихина</t>
  </si>
  <si>
    <t>Вовк</t>
  </si>
  <si>
    <t>Золотова</t>
  </si>
  <si>
    <t>Мартынова</t>
  </si>
  <si>
    <t>Кремова</t>
  </si>
  <si>
    <t>Гущина</t>
  </si>
  <si>
    <t>Семенова</t>
  </si>
  <si>
    <t>Оношко</t>
  </si>
  <si>
    <t>Булаева</t>
  </si>
  <si>
    <t>Сайфудинова</t>
  </si>
  <si>
    <t>Алексеева</t>
  </si>
  <si>
    <t>Копф</t>
  </si>
  <si>
    <t xml:space="preserve">Малашенкова </t>
  </si>
  <si>
    <t>Белова</t>
  </si>
  <si>
    <t>Иваненкова</t>
  </si>
  <si>
    <t>Ходаренкова</t>
  </si>
  <si>
    <t>Яремыч</t>
  </si>
  <si>
    <t>Матюхина</t>
  </si>
  <si>
    <t>Кравчук</t>
  </si>
  <si>
    <t>Бодягина</t>
  </si>
  <si>
    <t>Лебедева</t>
  </si>
  <si>
    <t>Лемешенко</t>
  </si>
  <si>
    <t>Чуфырева</t>
  </si>
  <si>
    <t>Ханевский</t>
  </si>
  <si>
    <t>Пуртов</t>
  </si>
  <si>
    <t>Малхасьян</t>
  </si>
  <si>
    <t>Верзаков</t>
  </si>
  <si>
    <t>Деменков</t>
  </si>
  <si>
    <t>Родин</t>
  </si>
  <si>
    <t>Малиничев</t>
  </si>
  <si>
    <t>Баранов</t>
  </si>
  <si>
    <t>Конопелько</t>
  </si>
  <si>
    <t>Лей</t>
  </si>
  <si>
    <t>Ямпольский</t>
  </si>
  <si>
    <t>Марков</t>
  </si>
  <si>
    <t>Сидоренко</t>
  </si>
  <si>
    <t>Патрымба</t>
  </si>
  <si>
    <t>Пивень</t>
  </si>
  <si>
    <t>Сусликов</t>
  </si>
  <si>
    <t>Гармашов</t>
  </si>
  <si>
    <t>Чеканов</t>
  </si>
  <si>
    <t>Титов</t>
  </si>
  <si>
    <t>Балаянц</t>
  </si>
  <si>
    <t>Костин</t>
  </si>
  <si>
    <t>Двойнишников</t>
  </si>
  <si>
    <t>Решнев</t>
  </si>
  <si>
    <t>Никандров</t>
  </si>
  <si>
    <t>Богданов</t>
  </si>
  <si>
    <t>Васильев</t>
  </si>
  <si>
    <t>Капланян</t>
  </si>
  <si>
    <t>Кондратьев</t>
  </si>
  <si>
    <t>Белов</t>
  </si>
  <si>
    <t>Филиппов</t>
  </si>
  <si>
    <t>Загораев</t>
  </si>
  <si>
    <t>Волков</t>
  </si>
  <si>
    <t>Ермилов</t>
  </si>
  <si>
    <t>Шарапов</t>
  </si>
  <si>
    <t>Григорьев</t>
  </si>
  <si>
    <t>Волынкин</t>
  </si>
  <si>
    <t>Новицкая</t>
  </si>
  <si>
    <t>Литвинова</t>
  </si>
  <si>
    <t>Пудовкина</t>
  </si>
  <si>
    <t>Чураева</t>
  </si>
  <si>
    <t>Власова</t>
  </si>
  <si>
    <t>Осипова</t>
  </si>
  <si>
    <t>Яблокова</t>
  </si>
  <si>
    <t>Шабунина</t>
  </si>
  <si>
    <t>Романович</t>
  </si>
  <si>
    <t>Коненвцова</t>
  </si>
  <si>
    <t>Балтрушевич</t>
  </si>
  <si>
    <t>Мулкахайнен</t>
  </si>
  <si>
    <t>Ваваева</t>
  </si>
  <si>
    <t>Белова П.</t>
  </si>
  <si>
    <t>Борхварт</t>
  </si>
  <si>
    <t>Маголина</t>
  </si>
  <si>
    <t xml:space="preserve">Рыбакова </t>
  </si>
  <si>
    <t>Ильина</t>
  </si>
  <si>
    <t>Ливицкая</t>
  </si>
  <si>
    <t>Акатьева</t>
  </si>
  <si>
    <t>Васильева</t>
  </si>
  <si>
    <t>Вавиленкова</t>
  </si>
  <si>
    <t>Алексахина</t>
  </si>
  <si>
    <t>Филатова</t>
  </si>
  <si>
    <t>Абрамова</t>
  </si>
  <si>
    <t>Маркова</t>
  </si>
  <si>
    <t>Белова В.</t>
  </si>
  <si>
    <t>Жагурина</t>
  </si>
  <si>
    <t>№ п/п</t>
  </si>
  <si>
    <t>Фамилия</t>
  </si>
  <si>
    <t xml:space="preserve">Имя </t>
  </si>
  <si>
    <t>ОУ</t>
  </si>
  <si>
    <t>Результат теория</t>
  </si>
  <si>
    <t>Результат практика</t>
  </si>
  <si>
    <t>Общий результат</t>
  </si>
  <si>
    <t>Статус</t>
  </si>
  <si>
    <t>ЮНОШИ</t>
  </si>
  <si>
    <t>М.</t>
  </si>
  <si>
    <t>ДЕВУШКИ</t>
  </si>
  <si>
    <t>Т.</t>
  </si>
  <si>
    <t>В.</t>
  </si>
  <si>
    <t>С.</t>
  </si>
  <si>
    <t>Н.</t>
  </si>
  <si>
    <t>А.</t>
  </si>
  <si>
    <t>Д.</t>
  </si>
  <si>
    <t>Е.</t>
  </si>
  <si>
    <t>И.</t>
  </si>
  <si>
    <t>К.</t>
  </si>
  <si>
    <t>З.</t>
  </si>
  <si>
    <t>П.</t>
  </si>
  <si>
    <t>Я.</t>
  </si>
  <si>
    <t>Р.</t>
  </si>
  <si>
    <t>Л.</t>
  </si>
  <si>
    <t>О.</t>
  </si>
  <si>
    <t>РЕЗУЛЬТАТЫ РАЙОННОГО ЭТАПА ВОШ   ФИЗИЧЕСКАЯ КУЛЬТУРА      7-8  КЛАСС</t>
  </si>
  <si>
    <t>Г.</t>
  </si>
  <si>
    <t>У.</t>
  </si>
  <si>
    <t>СВУ МВД</t>
  </si>
  <si>
    <t>Э.</t>
  </si>
  <si>
    <t>РЕЗУЛЬТАТЫ РАЙОННОГО ЭТАПА ВОШ   ФИЗИЧЕСКАЯ КУЛЬТУРА      9-11  КЛАСС</t>
  </si>
  <si>
    <t>победитель</t>
  </si>
  <si>
    <t>призер</t>
  </si>
  <si>
    <t>участник</t>
  </si>
  <si>
    <t>Стрижевская</t>
  </si>
  <si>
    <t>Бачурина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</si>
</sst>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0"/>
      <name val="Arial Cy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5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3" fillId="0" borderId="5" xfId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6" xfId="0" applyFont="1" applyBorder="1"/>
    <xf numFmtId="1" fontId="6" fillId="0" borderId="6" xfId="0" applyNumberFormat="1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49" fontId="7" fillId="5" borderId="6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0" fontId="0" fillId="5" borderId="0" xfId="0" applyFill="1"/>
    <xf numFmtId="2" fontId="6" fillId="4" borderId="6" xfId="0" applyNumberFormat="1" applyFont="1" applyFill="1" applyBorder="1" applyAlignment="1">
      <alignment horizontal="center"/>
    </xf>
    <xf numFmtId="2" fontId="7" fillId="5" borderId="6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7" fillId="7" borderId="6" xfId="0" applyFont="1" applyFill="1" applyBorder="1" applyAlignment="1">
      <alignment horizontal="center"/>
    </xf>
    <xf numFmtId="0" fontId="6" fillId="7" borderId="6" xfId="0" applyFont="1" applyFill="1" applyBorder="1"/>
    <xf numFmtId="0" fontId="6" fillId="7" borderId="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center"/>
    </xf>
    <xf numFmtId="2" fontId="7" fillId="7" borderId="6" xfId="0" applyNumberFormat="1" applyFont="1" applyFill="1" applyBorder="1" applyAlignment="1">
      <alignment horizontal="center" vertical="center"/>
    </xf>
    <xf numFmtId="2" fontId="7" fillId="7" borderId="7" xfId="0" applyNumberFormat="1" applyFont="1" applyFill="1" applyBorder="1" applyAlignment="1">
      <alignment horizontal="center" vertical="center"/>
    </xf>
    <xf numFmtId="2" fontId="8" fillId="7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0" fontId="6" fillId="7" borderId="7" xfId="0" applyFont="1" applyFill="1" applyBorder="1"/>
    <xf numFmtId="2" fontId="6" fillId="3" borderId="6" xfId="0" applyNumberFormat="1" applyFont="1" applyFill="1" applyBorder="1" applyAlignment="1">
      <alignment horizont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6" fillId="5" borderId="6" xfId="0" applyFont="1" applyFill="1" applyBorder="1"/>
    <xf numFmtId="0" fontId="6" fillId="5" borderId="7" xfId="0" applyFont="1" applyFill="1" applyBorder="1"/>
    <xf numFmtId="0" fontId="6" fillId="5" borderId="6" xfId="0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3" spans="2:10" s="1" customFormat="1" ht="27" customHeight="1" x14ac:dyDescent="0.2">
      <c r="B3" s="2" t="s">
        <v>0</v>
      </c>
      <c r="D3" s="2" t="s">
        <v>1</v>
      </c>
      <c r="F3" s="2" t="s">
        <v>2</v>
      </c>
      <c r="H3" s="2" t="s">
        <v>3</v>
      </c>
      <c r="J3" s="2" t="s">
        <v>0</v>
      </c>
    </row>
    <row r="4" spans="2:10" x14ac:dyDescent="0.2">
      <c r="B4" s="3"/>
      <c r="D4" t="s">
        <v>4</v>
      </c>
      <c r="F4" s="4"/>
      <c r="H4" s="3"/>
    </row>
    <row r="5" spans="2:10" x14ac:dyDescent="0.2">
      <c r="B5" s="5">
        <v>5</v>
      </c>
      <c r="D5" s="5" t="s">
        <v>5</v>
      </c>
      <c r="F5" s="6" t="s">
        <v>6</v>
      </c>
      <c r="H5" s="5" t="s">
        <v>7</v>
      </c>
      <c r="J5" s="5">
        <v>9</v>
      </c>
    </row>
    <row r="6" spans="2:10" x14ac:dyDescent="0.2">
      <c r="B6" s="5">
        <v>6</v>
      </c>
      <c r="D6" s="7" t="s">
        <v>8</v>
      </c>
      <c r="F6" s="7" t="s">
        <v>9</v>
      </c>
      <c r="H6" s="7" t="s">
        <v>10</v>
      </c>
      <c r="J6" s="5">
        <v>10</v>
      </c>
    </row>
    <row r="7" spans="2:10" x14ac:dyDescent="0.2">
      <c r="B7" s="5">
        <v>7</v>
      </c>
      <c r="J7" s="7">
        <v>11</v>
      </c>
    </row>
    <row r="8" spans="2:10" x14ac:dyDescent="0.2">
      <c r="B8" s="5">
        <v>8</v>
      </c>
    </row>
    <row r="9" spans="2:10" x14ac:dyDescent="0.2">
      <c r="B9" s="5">
        <v>9</v>
      </c>
    </row>
    <row r="10" spans="2:10" x14ac:dyDescent="0.2">
      <c r="B10" s="5">
        <v>10</v>
      </c>
    </row>
    <row r="11" spans="2:10" x14ac:dyDescent="0.2">
      <c r="B11" s="7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 x14ac:dyDescent="0.25"/>
  <cols>
    <col min="1" max="1" width="65" style="8" customWidth="1"/>
  </cols>
  <sheetData>
    <row r="1" spans="1:1" ht="28.5" customHeight="1" x14ac:dyDescent="0.2">
      <c r="A1" s="9" t="s">
        <v>11</v>
      </c>
    </row>
    <row r="2" spans="1:1" ht="18.75" x14ac:dyDescent="0.3">
      <c r="A2" s="10" t="s">
        <v>12</v>
      </c>
    </row>
    <row r="3" spans="1:1" ht="18.75" x14ac:dyDescent="0.3">
      <c r="A3" s="10" t="s">
        <v>13</v>
      </c>
    </row>
    <row r="4" spans="1:1" ht="18.75" x14ac:dyDescent="0.3">
      <c r="A4" s="11" t="s">
        <v>14</v>
      </c>
    </row>
    <row r="5" spans="1:1" ht="18.75" x14ac:dyDescent="0.3">
      <c r="A5" s="10" t="s">
        <v>15</v>
      </c>
    </row>
    <row r="6" spans="1:1" ht="18.75" x14ac:dyDescent="0.3">
      <c r="A6" s="10" t="s">
        <v>16</v>
      </c>
    </row>
    <row r="7" spans="1:1" ht="18.75" x14ac:dyDescent="0.3">
      <c r="A7" s="11" t="s">
        <v>17</v>
      </c>
    </row>
    <row r="8" spans="1:1" ht="18.75" x14ac:dyDescent="0.3">
      <c r="A8" s="11" t="s">
        <v>18</v>
      </c>
    </row>
    <row r="9" spans="1:1" ht="18.75" x14ac:dyDescent="0.3">
      <c r="A9" s="11" t="s">
        <v>19</v>
      </c>
    </row>
    <row r="10" spans="1:1" ht="18.75" x14ac:dyDescent="0.3">
      <c r="A10" s="10" t="s">
        <v>20</v>
      </c>
    </row>
    <row r="11" spans="1:1" ht="18.75" x14ac:dyDescent="0.3">
      <c r="A11" s="10" t="s">
        <v>21</v>
      </c>
    </row>
    <row r="12" spans="1:1" ht="18.75" x14ac:dyDescent="0.3">
      <c r="A12" s="10" t="s">
        <v>22</v>
      </c>
    </row>
    <row r="13" spans="1:1" ht="18.75" x14ac:dyDescent="0.3">
      <c r="A13" s="10" t="s">
        <v>23</v>
      </c>
    </row>
    <row r="14" spans="1:1" ht="18.75" x14ac:dyDescent="0.3">
      <c r="A14" s="10" t="s">
        <v>24</v>
      </c>
    </row>
    <row r="15" spans="1:1" ht="18.75" x14ac:dyDescent="0.3">
      <c r="A15" s="10" t="s">
        <v>25</v>
      </c>
    </row>
    <row r="16" spans="1:1" ht="18.75" x14ac:dyDescent="0.3">
      <c r="A16" s="10" t="s">
        <v>26</v>
      </c>
    </row>
    <row r="17" spans="1:4" ht="18.75" x14ac:dyDescent="0.3">
      <c r="A17" s="10" t="s">
        <v>27</v>
      </c>
    </row>
    <row r="18" spans="1:4" ht="18.75" x14ac:dyDescent="0.3">
      <c r="A18" s="11" t="s">
        <v>28</v>
      </c>
    </row>
    <row r="19" spans="1:4" ht="18.75" x14ac:dyDescent="0.3">
      <c r="A19" s="10" t="s">
        <v>29</v>
      </c>
    </row>
    <row r="20" spans="1:4" ht="37.5" x14ac:dyDescent="0.3">
      <c r="A20" s="12" t="s">
        <v>30</v>
      </c>
      <c r="B20">
        <v>30</v>
      </c>
      <c r="C20">
        <v>56</v>
      </c>
      <c r="D20">
        <v>239</v>
      </c>
    </row>
    <row r="21" spans="1:4" ht="18.75" x14ac:dyDescent="0.3">
      <c r="A21" s="10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75" x14ac:dyDescent="0.25"/>
  <cols>
    <col min="1" max="1" width="64" style="8" customWidth="1"/>
  </cols>
  <sheetData>
    <row r="1" spans="1:1" x14ac:dyDescent="0.2">
      <c r="A1" s="9" t="s">
        <v>34</v>
      </c>
    </row>
    <row r="2" spans="1:1" x14ac:dyDescent="0.25">
      <c r="A2" s="8" t="s">
        <v>35</v>
      </c>
    </row>
    <row r="3" spans="1:1" x14ac:dyDescent="0.25">
      <c r="A3" s="8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75" x14ac:dyDescent="0.25"/>
  <cols>
    <col min="1" max="1" width="46.42578125" style="8" customWidth="1"/>
  </cols>
  <sheetData>
    <row r="1" spans="1:1" x14ac:dyDescent="0.25">
      <c r="A1" s="13" t="s">
        <v>37</v>
      </c>
    </row>
    <row r="2" spans="1:1" x14ac:dyDescent="0.25">
      <c r="A2" s="8" t="s">
        <v>38</v>
      </c>
    </row>
    <row r="3" spans="1:1" x14ac:dyDescent="0.25">
      <c r="A3" s="8" t="s">
        <v>39</v>
      </c>
    </row>
    <row r="4" spans="1:1" x14ac:dyDescent="0.25">
      <c r="A4" s="8" t="s">
        <v>40</v>
      </c>
    </row>
    <row r="5" spans="1:1" x14ac:dyDescent="0.25">
      <c r="A5" s="8" t="s">
        <v>41</v>
      </c>
    </row>
    <row r="6" spans="1:1" x14ac:dyDescent="0.25">
      <c r="A6" s="8" t="s">
        <v>42</v>
      </c>
    </row>
    <row r="7" spans="1:1" x14ac:dyDescent="0.25">
      <c r="A7" s="8" t="s">
        <v>43</v>
      </c>
    </row>
    <row r="8" spans="1:1" x14ac:dyDescent="0.25">
      <c r="A8" s="8" t="s">
        <v>44</v>
      </c>
    </row>
    <row r="9" spans="1:1" x14ac:dyDescent="0.25">
      <c r="A9" s="8" t="s">
        <v>45</v>
      </c>
    </row>
    <row r="10" spans="1:1" x14ac:dyDescent="0.25">
      <c r="A10" s="8" t="s">
        <v>46</v>
      </c>
    </row>
    <row r="11" spans="1:1" x14ac:dyDescent="0.25">
      <c r="A11" s="8" t="s">
        <v>47</v>
      </c>
    </row>
    <row r="12" spans="1:1" x14ac:dyDescent="0.25">
      <c r="A12" s="8" t="s">
        <v>48</v>
      </c>
    </row>
    <row r="13" spans="1:1" x14ac:dyDescent="0.25">
      <c r="A13" s="8" t="s">
        <v>49</v>
      </c>
    </row>
    <row r="14" spans="1:1" x14ac:dyDescent="0.25">
      <c r="A14" s="8" t="s">
        <v>50</v>
      </c>
    </row>
    <row r="15" spans="1:1" x14ac:dyDescent="0.25">
      <c r="A15" s="8" t="s">
        <v>51</v>
      </c>
    </row>
    <row r="16" spans="1:1" x14ac:dyDescent="0.25">
      <c r="A16" s="8" t="s">
        <v>52</v>
      </c>
    </row>
    <row r="17" spans="1:1" x14ac:dyDescent="0.25">
      <c r="A17" s="8" t="s">
        <v>53</v>
      </c>
    </row>
    <row r="18" spans="1:1" x14ac:dyDescent="0.25">
      <c r="A18" s="8" t="s">
        <v>54</v>
      </c>
    </row>
    <row r="19" spans="1:1" x14ac:dyDescent="0.25">
      <c r="A19" s="8" t="s">
        <v>55</v>
      </c>
    </row>
    <row r="20" spans="1:1" x14ac:dyDescent="0.25">
      <c r="A20" s="8" t="s">
        <v>56</v>
      </c>
    </row>
    <row r="21" spans="1:1" x14ac:dyDescent="0.25">
      <c r="A21" s="8" t="s">
        <v>57</v>
      </c>
    </row>
    <row r="22" spans="1:1" x14ac:dyDescent="0.25">
      <c r="A22" s="8" t="s">
        <v>58</v>
      </c>
    </row>
    <row r="23" spans="1:1" x14ac:dyDescent="0.25">
      <c r="A23" s="8" t="s">
        <v>59</v>
      </c>
    </row>
    <row r="24" spans="1:1" x14ac:dyDescent="0.25">
      <c r="A24" s="8" t="s">
        <v>60</v>
      </c>
    </row>
    <row r="25" spans="1:1" x14ac:dyDescent="0.25">
      <c r="A25" s="8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75" x14ac:dyDescent="0.25"/>
  <cols>
    <col min="1" max="1" width="46.7109375" style="8" customWidth="1"/>
  </cols>
  <sheetData>
    <row r="1" spans="1:1" x14ac:dyDescent="0.2">
      <c r="A1" s="9" t="s">
        <v>62</v>
      </c>
    </row>
    <row r="2" spans="1:1" x14ac:dyDescent="0.25">
      <c r="A2" s="14">
        <v>4</v>
      </c>
    </row>
    <row r="3" spans="1:1" x14ac:dyDescent="0.2">
      <c r="A3" s="15">
        <v>5</v>
      </c>
    </row>
    <row r="4" spans="1:1" x14ac:dyDescent="0.2">
      <c r="A4" s="15">
        <v>6</v>
      </c>
    </row>
    <row r="5" spans="1:1" x14ac:dyDescent="0.2">
      <c r="A5" s="15">
        <v>7</v>
      </c>
    </row>
    <row r="6" spans="1:1" x14ac:dyDescent="0.2">
      <c r="A6" s="15">
        <v>8</v>
      </c>
    </row>
    <row r="7" spans="1:1" x14ac:dyDescent="0.2">
      <c r="A7" s="15">
        <v>9</v>
      </c>
    </row>
    <row r="8" spans="1:1" x14ac:dyDescent="0.2">
      <c r="A8" s="15">
        <v>10</v>
      </c>
    </row>
    <row r="9" spans="1:1" x14ac:dyDescent="0.2">
      <c r="A9" s="15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75" x14ac:dyDescent="0.25"/>
  <cols>
    <col min="1" max="1" width="64" style="8" customWidth="1"/>
  </cols>
  <sheetData>
    <row r="1" spans="1:1" x14ac:dyDescent="0.25">
      <c r="A1" s="13" t="s">
        <v>2</v>
      </c>
    </row>
    <row r="2" spans="1:1" x14ac:dyDescent="0.25">
      <c r="A2" s="8" t="s">
        <v>6</v>
      </c>
    </row>
    <row r="3" spans="1:1" x14ac:dyDescent="0.25">
      <c r="A3" s="8" t="s">
        <v>9</v>
      </c>
    </row>
    <row r="6" spans="1:1" x14ac:dyDescent="0.25">
      <c r="A6" s="8" t="s">
        <v>63</v>
      </c>
    </row>
    <row r="7" spans="1:1" x14ac:dyDescent="0.25">
      <c r="A7" s="8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workbookViewId="0">
      <selection activeCell="K31" sqref="K31"/>
    </sheetView>
  </sheetViews>
  <sheetFormatPr defaultRowHeight="12.75" x14ac:dyDescent="0.2"/>
  <cols>
    <col min="1" max="1" width="5.5703125" customWidth="1"/>
    <col min="2" max="2" width="14.42578125" customWidth="1"/>
    <col min="3" max="3" width="6.42578125" customWidth="1"/>
    <col min="4" max="4" width="7.28515625" customWidth="1"/>
    <col min="5" max="5" width="7.42578125" customWidth="1"/>
    <col min="6" max="6" width="10.85546875" customWidth="1"/>
    <col min="7" max="7" width="11" customWidth="1"/>
    <col min="8" max="8" width="11.5703125" customWidth="1"/>
    <col min="9" max="9" width="13.28515625" customWidth="1"/>
    <col min="10" max="10" width="6.28515625" customWidth="1"/>
  </cols>
  <sheetData>
    <row r="2" spans="1:17" ht="15.75" x14ac:dyDescent="0.25">
      <c r="A2" s="53" t="s">
        <v>191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5.75" x14ac:dyDescent="0.25">
      <c r="A3" s="20"/>
      <c r="B3" s="21"/>
      <c r="C3" s="21"/>
      <c r="D3" s="21"/>
      <c r="E3" s="21"/>
      <c r="F3" s="21"/>
      <c r="G3" s="21"/>
      <c r="H3" s="21"/>
      <c r="I3" s="21"/>
    </row>
    <row r="4" spans="1:17" ht="31.5" x14ac:dyDescent="0.2">
      <c r="A4" s="22" t="s">
        <v>165</v>
      </c>
      <c r="B4" s="22" t="s">
        <v>166</v>
      </c>
      <c r="C4" s="22" t="s">
        <v>167</v>
      </c>
      <c r="D4" s="22" t="s">
        <v>168</v>
      </c>
      <c r="E4" s="22" t="s">
        <v>62</v>
      </c>
      <c r="F4" s="52" t="s">
        <v>169</v>
      </c>
      <c r="G4" s="52" t="s">
        <v>170</v>
      </c>
      <c r="H4" s="22" t="s">
        <v>171</v>
      </c>
      <c r="I4" s="22" t="s">
        <v>172</v>
      </c>
    </row>
    <row r="5" spans="1:17" ht="15.75" x14ac:dyDescent="0.2">
      <c r="A5" s="54" t="s">
        <v>173</v>
      </c>
      <c r="B5" s="55"/>
      <c r="C5" s="55"/>
      <c r="D5" s="55"/>
      <c r="E5" s="55"/>
      <c r="F5" s="55"/>
      <c r="G5" s="55"/>
      <c r="H5" s="55"/>
      <c r="I5" s="56"/>
    </row>
    <row r="6" spans="1:17" ht="15.75" x14ac:dyDescent="0.25">
      <c r="A6" s="37">
        <v>1</v>
      </c>
      <c r="B6" s="38" t="s">
        <v>77</v>
      </c>
      <c r="C6" s="47" t="s">
        <v>185</v>
      </c>
      <c r="D6" s="40">
        <v>264</v>
      </c>
      <c r="E6" s="46">
        <v>8</v>
      </c>
      <c r="F6" s="48">
        <f t="shared" ref="F6:F18" si="0">E6*20/43</f>
        <v>3.7209302325581395</v>
      </c>
      <c r="G6" s="49">
        <v>70.800000000000011</v>
      </c>
      <c r="H6" s="43">
        <v>84.055813953488382</v>
      </c>
      <c r="I6" s="44" t="s">
        <v>197</v>
      </c>
    </row>
    <row r="7" spans="1:17" ht="15.75" x14ac:dyDescent="0.25">
      <c r="A7" s="37">
        <v>2</v>
      </c>
      <c r="B7" s="38" t="s">
        <v>66</v>
      </c>
      <c r="C7" s="47" t="s">
        <v>174</v>
      </c>
      <c r="D7" s="40">
        <v>393</v>
      </c>
      <c r="E7" s="45">
        <v>7</v>
      </c>
      <c r="F7" s="48">
        <f t="shared" si="0"/>
        <v>3.2558139534883721</v>
      </c>
      <c r="G7" s="49">
        <v>57.3</v>
      </c>
      <c r="H7" s="43">
        <v>68.462790697674421</v>
      </c>
      <c r="I7" s="44" t="s">
        <v>198</v>
      </c>
    </row>
    <row r="8" spans="1:17" ht="15.75" x14ac:dyDescent="0.25">
      <c r="A8" s="37">
        <v>3</v>
      </c>
      <c r="B8" s="38" t="s">
        <v>72</v>
      </c>
      <c r="C8" s="47" t="s">
        <v>192</v>
      </c>
      <c r="D8" s="40">
        <v>284</v>
      </c>
      <c r="E8" s="45">
        <v>8</v>
      </c>
      <c r="F8" s="48">
        <f t="shared" si="0"/>
        <v>3.7209302325581395</v>
      </c>
      <c r="G8" s="50">
        <v>57.2</v>
      </c>
      <c r="H8" s="43">
        <v>64.409302325581393</v>
      </c>
      <c r="I8" s="44" t="s">
        <v>198</v>
      </c>
    </row>
    <row r="9" spans="1:17" ht="15.75" x14ac:dyDescent="0.25">
      <c r="A9" s="37">
        <v>4</v>
      </c>
      <c r="B9" s="38" t="s">
        <v>76</v>
      </c>
      <c r="C9" s="47" t="s">
        <v>177</v>
      </c>
      <c r="D9" s="40">
        <v>384</v>
      </c>
      <c r="E9" s="46">
        <v>7</v>
      </c>
      <c r="F9" s="48">
        <f t="shared" si="0"/>
        <v>3.2558139534883721</v>
      </c>
      <c r="G9" s="50">
        <v>52.900000000000006</v>
      </c>
      <c r="H9" s="43">
        <v>63.132558139534879</v>
      </c>
      <c r="I9" s="44" t="s">
        <v>198</v>
      </c>
    </row>
    <row r="10" spans="1:17" ht="15.75" x14ac:dyDescent="0.25">
      <c r="A10" s="37">
        <v>5</v>
      </c>
      <c r="B10" s="38" t="s">
        <v>67</v>
      </c>
      <c r="C10" s="47" t="s">
        <v>178</v>
      </c>
      <c r="D10" s="40">
        <v>261</v>
      </c>
      <c r="E10" s="45">
        <v>8</v>
      </c>
      <c r="F10" s="48">
        <f t="shared" si="0"/>
        <v>3.7209302325581395</v>
      </c>
      <c r="G10" s="50">
        <v>53</v>
      </c>
      <c r="H10" s="43">
        <v>61.604651162790695</v>
      </c>
      <c r="I10" s="44" t="s">
        <v>198</v>
      </c>
    </row>
    <row r="11" spans="1:17" ht="15.75" x14ac:dyDescent="0.25">
      <c r="A11" s="24">
        <v>6</v>
      </c>
      <c r="B11" s="57" t="s">
        <v>74</v>
      </c>
      <c r="C11" s="58" t="s">
        <v>188</v>
      </c>
      <c r="D11" s="59">
        <v>261</v>
      </c>
      <c r="E11" s="60">
        <v>8</v>
      </c>
      <c r="F11" s="33">
        <f t="shared" si="0"/>
        <v>3.7209302325581395</v>
      </c>
      <c r="G11" s="30">
        <v>53.099999999999994</v>
      </c>
      <c r="H11" s="31">
        <v>61.006976744186041</v>
      </c>
      <c r="I11" s="25" t="s">
        <v>199</v>
      </c>
    </row>
    <row r="12" spans="1:17" ht="15.75" x14ac:dyDescent="0.25">
      <c r="A12" s="24">
        <v>7</v>
      </c>
      <c r="B12" s="57" t="s">
        <v>70</v>
      </c>
      <c r="C12" s="58" t="s">
        <v>181</v>
      </c>
      <c r="D12" s="59">
        <v>377</v>
      </c>
      <c r="E12" s="60">
        <v>8</v>
      </c>
      <c r="F12" s="33">
        <f t="shared" si="0"/>
        <v>3.7209302325581395</v>
      </c>
      <c r="G12" s="30">
        <v>42.6</v>
      </c>
      <c r="H12" s="31">
        <v>45.855813953488372</v>
      </c>
      <c r="I12" s="25" t="s">
        <v>199</v>
      </c>
    </row>
    <row r="13" spans="1:17" ht="15.75" x14ac:dyDescent="0.25">
      <c r="A13" s="24">
        <v>8</v>
      </c>
      <c r="B13" s="16" t="s">
        <v>65</v>
      </c>
      <c r="C13" s="29" t="s">
        <v>174</v>
      </c>
      <c r="D13" s="19">
        <v>506</v>
      </c>
      <c r="E13" s="18">
        <v>8</v>
      </c>
      <c r="F13" s="33">
        <f t="shared" si="0"/>
        <v>3.7209302325581395</v>
      </c>
      <c r="G13" s="30">
        <v>37.4</v>
      </c>
      <c r="H13" s="31">
        <v>44.841860465116277</v>
      </c>
      <c r="I13" s="25" t="s">
        <v>199</v>
      </c>
    </row>
    <row r="14" spans="1:17" ht="15.75" x14ac:dyDescent="0.25">
      <c r="A14" s="24">
        <v>9</v>
      </c>
      <c r="B14" s="16" t="s">
        <v>73</v>
      </c>
      <c r="C14" s="29" t="s">
        <v>174</v>
      </c>
      <c r="D14" s="19">
        <v>377</v>
      </c>
      <c r="E14" s="18">
        <v>8</v>
      </c>
      <c r="F14" s="33">
        <f t="shared" si="0"/>
        <v>3.7209302325581395</v>
      </c>
      <c r="G14" s="30">
        <v>39.4</v>
      </c>
      <c r="H14" s="31">
        <v>44.283720930232562</v>
      </c>
      <c r="I14" s="25" t="s">
        <v>199</v>
      </c>
    </row>
    <row r="15" spans="1:17" ht="15.75" x14ac:dyDescent="0.25">
      <c r="A15" s="24">
        <v>10</v>
      </c>
      <c r="B15" s="16" t="s">
        <v>75</v>
      </c>
      <c r="C15" s="29" t="s">
        <v>185</v>
      </c>
      <c r="D15" s="19">
        <v>608</v>
      </c>
      <c r="E15" s="18">
        <v>8</v>
      </c>
      <c r="F15" s="33">
        <f t="shared" si="0"/>
        <v>3.7209302325581395</v>
      </c>
      <c r="G15" s="30">
        <v>29.4</v>
      </c>
      <c r="H15" s="31">
        <v>33.353488372093025</v>
      </c>
      <c r="I15" s="25" t="s">
        <v>199</v>
      </c>
    </row>
    <row r="16" spans="1:17" ht="15.75" x14ac:dyDescent="0.25">
      <c r="A16" s="24">
        <v>11</v>
      </c>
      <c r="B16" s="16" t="s">
        <v>68</v>
      </c>
      <c r="C16" s="29" t="s">
        <v>186</v>
      </c>
      <c r="D16" s="19">
        <v>377</v>
      </c>
      <c r="E16" s="18">
        <v>8</v>
      </c>
      <c r="F16" s="33">
        <f t="shared" si="0"/>
        <v>3.7209302325581395</v>
      </c>
      <c r="G16" s="30">
        <v>0</v>
      </c>
      <c r="H16" s="31">
        <v>6.7441860465116283</v>
      </c>
      <c r="I16" s="25" t="s">
        <v>199</v>
      </c>
      <c r="Q16" s="32"/>
    </row>
    <row r="17" spans="1:9" ht="15.75" x14ac:dyDescent="0.25">
      <c r="A17" s="24">
        <v>12</v>
      </c>
      <c r="B17" s="16" t="s">
        <v>71</v>
      </c>
      <c r="C17" s="29" t="s">
        <v>177</v>
      </c>
      <c r="D17" s="19">
        <v>393</v>
      </c>
      <c r="E17" s="18">
        <v>7</v>
      </c>
      <c r="F17" s="33">
        <f t="shared" si="0"/>
        <v>3.2558139534883721</v>
      </c>
      <c r="G17" s="30">
        <v>0</v>
      </c>
      <c r="H17" s="31">
        <v>4.1860465116279073</v>
      </c>
      <c r="I17" s="25" t="s">
        <v>199</v>
      </c>
    </row>
    <row r="18" spans="1:9" ht="15.75" x14ac:dyDescent="0.25">
      <c r="A18" s="24">
        <v>13</v>
      </c>
      <c r="B18" s="16" t="s">
        <v>69</v>
      </c>
      <c r="C18" s="29" t="s">
        <v>189</v>
      </c>
      <c r="D18" s="19">
        <v>393</v>
      </c>
      <c r="E18" s="18">
        <v>7</v>
      </c>
      <c r="F18" s="33">
        <f t="shared" si="0"/>
        <v>3.2558139534883721</v>
      </c>
      <c r="G18" s="30">
        <v>0</v>
      </c>
      <c r="H18" s="31">
        <v>3.9534883720930232</v>
      </c>
      <c r="I18" s="25" t="s">
        <v>199</v>
      </c>
    </row>
    <row r="19" spans="1:9" ht="31.5" x14ac:dyDescent="0.2">
      <c r="A19" s="22" t="s">
        <v>165</v>
      </c>
      <c r="B19" s="22" t="s">
        <v>166</v>
      </c>
      <c r="C19" s="22" t="s">
        <v>167</v>
      </c>
      <c r="D19" s="22" t="s">
        <v>168</v>
      </c>
      <c r="E19" s="22" t="s">
        <v>62</v>
      </c>
      <c r="F19" s="52" t="s">
        <v>169</v>
      </c>
      <c r="G19" s="52" t="s">
        <v>170</v>
      </c>
      <c r="H19" s="22" t="s">
        <v>171</v>
      </c>
      <c r="I19" s="22" t="s">
        <v>172</v>
      </c>
    </row>
    <row r="20" spans="1:9" ht="15.75" x14ac:dyDescent="0.2">
      <c r="A20" s="54" t="s">
        <v>175</v>
      </c>
      <c r="B20" s="55"/>
      <c r="C20" s="55"/>
      <c r="D20" s="55"/>
      <c r="E20" s="55"/>
      <c r="F20" s="55"/>
      <c r="G20" s="55"/>
      <c r="H20" s="55"/>
      <c r="I20" s="56"/>
    </row>
    <row r="21" spans="1:9" ht="15.75" x14ac:dyDescent="0.25">
      <c r="A21" s="51">
        <v>1</v>
      </c>
      <c r="B21" s="38" t="s">
        <v>99</v>
      </c>
      <c r="C21" s="38" t="s">
        <v>179</v>
      </c>
      <c r="D21" s="40">
        <v>539</v>
      </c>
      <c r="E21" s="40">
        <v>7</v>
      </c>
      <c r="F21" s="41">
        <v>13.023255813953488</v>
      </c>
      <c r="G21" s="42">
        <v>72.599999999999994</v>
      </c>
      <c r="H21" s="43">
        <v>85.623255813953477</v>
      </c>
      <c r="I21" s="44" t="s">
        <v>197</v>
      </c>
    </row>
    <row r="22" spans="1:9" ht="15.75" x14ac:dyDescent="0.25">
      <c r="A22" s="37">
        <v>2</v>
      </c>
      <c r="B22" s="38" t="s">
        <v>200</v>
      </c>
      <c r="C22" s="38" t="s">
        <v>177</v>
      </c>
      <c r="D22" s="40">
        <v>274</v>
      </c>
      <c r="E22" s="45">
        <v>7</v>
      </c>
      <c r="F22" s="41">
        <v>12.093023255813954</v>
      </c>
      <c r="G22" s="42">
        <v>72.900000000000006</v>
      </c>
      <c r="H22" s="43">
        <v>84.993023255813952</v>
      </c>
      <c r="I22" s="44" t="s">
        <v>197</v>
      </c>
    </row>
    <row r="23" spans="1:9" ht="15.75" x14ac:dyDescent="0.25">
      <c r="A23" s="37">
        <v>3</v>
      </c>
      <c r="B23" s="38" t="s">
        <v>100</v>
      </c>
      <c r="C23" s="38" t="s">
        <v>182</v>
      </c>
      <c r="D23" s="40">
        <v>261</v>
      </c>
      <c r="E23" s="40">
        <v>8</v>
      </c>
      <c r="F23" s="41">
        <v>5.5813953488372094</v>
      </c>
      <c r="G23" s="42">
        <v>78.400000000000006</v>
      </c>
      <c r="H23" s="43">
        <v>83.981395348837211</v>
      </c>
      <c r="I23" s="44" t="s">
        <v>198</v>
      </c>
    </row>
    <row r="24" spans="1:9" ht="15.75" x14ac:dyDescent="0.25">
      <c r="A24" s="37">
        <v>4</v>
      </c>
      <c r="B24" s="38" t="s">
        <v>98</v>
      </c>
      <c r="C24" s="38" t="s">
        <v>182</v>
      </c>
      <c r="D24" s="40">
        <v>261</v>
      </c>
      <c r="E24" s="40">
        <v>8</v>
      </c>
      <c r="F24" s="41">
        <v>7.2093023255813957</v>
      </c>
      <c r="G24" s="42">
        <v>74.599999999999994</v>
      </c>
      <c r="H24" s="43">
        <v>81.809302325581399</v>
      </c>
      <c r="I24" s="44" t="s">
        <v>198</v>
      </c>
    </row>
    <row r="25" spans="1:9" ht="15.75" x14ac:dyDescent="0.25">
      <c r="A25" s="51">
        <v>5</v>
      </c>
      <c r="B25" s="38" t="s">
        <v>81</v>
      </c>
      <c r="C25" s="38" t="s">
        <v>180</v>
      </c>
      <c r="D25" s="40">
        <v>261</v>
      </c>
      <c r="E25" s="40">
        <v>7</v>
      </c>
      <c r="F25" s="41">
        <v>7.441860465116279</v>
      </c>
      <c r="G25" s="42">
        <v>74</v>
      </c>
      <c r="H25" s="43">
        <v>81.441860465116278</v>
      </c>
      <c r="I25" s="44" t="s">
        <v>198</v>
      </c>
    </row>
    <row r="26" spans="1:9" ht="15.75" x14ac:dyDescent="0.25">
      <c r="A26" s="37">
        <v>6</v>
      </c>
      <c r="B26" s="38" t="s">
        <v>78</v>
      </c>
      <c r="C26" s="38" t="s">
        <v>174</v>
      </c>
      <c r="D26" s="40">
        <v>264</v>
      </c>
      <c r="E26" s="45">
        <v>8</v>
      </c>
      <c r="F26" s="41">
        <v>12.325581395348838</v>
      </c>
      <c r="G26" s="42">
        <v>68.5</v>
      </c>
      <c r="H26" s="43">
        <v>80.825581395348848</v>
      </c>
      <c r="I26" s="44" t="s">
        <v>198</v>
      </c>
    </row>
    <row r="27" spans="1:9" ht="15.75" x14ac:dyDescent="0.25">
      <c r="A27" s="37">
        <v>7</v>
      </c>
      <c r="B27" s="38" t="s">
        <v>95</v>
      </c>
      <c r="C27" s="38" t="s">
        <v>174</v>
      </c>
      <c r="D27" s="40">
        <v>261</v>
      </c>
      <c r="E27" s="40">
        <v>7</v>
      </c>
      <c r="F27" s="41">
        <v>6.0465116279069768</v>
      </c>
      <c r="G27" s="42">
        <v>72.400000000000006</v>
      </c>
      <c r="H27" s="43">
        <v>78.446511627906972</v>
      </c>
      <c r="I27" s="44" t="s">
        <v>198</v>
      </c>
    </row>
    <row r="28" spans="1:9" ht="15.75" x14ac:dyDescent="0.25">
      <c r="A28" s="37">
        <v>8</v>
      </c>
      <c r="B28" s="38" t="s">
        <v>91</v>
      </c>
      <c r="C28" s="38" t="s">
        <v>187</v>
      </c>
      <c r="D28" s="40">
        <v>608</v>
      </c>
      <c r="E28" s="40">
        <v>8</v>
      </c>
      <c r="F28" s="41">
        <v>10.930232558139535</v>
      </c>
      <c r="G28" s="42">
        <v>65.8</v>
      </c>
      <c r="H28" s="43">
        <v>76.730232558139534</v>
      </c>
      <c r="I28" s="44" t="s">
        <v>198</v>
      </c>
    </row>
    <row r="29" spans="1:9" ht="15.75" x14ac:dyDescent="0.25">
      <c r="A29" s="51">
        <v>9</v>
      </c>
      <c r="B29" s="38" t="s">
        <v>83</v>
      </c>
      <c r="C29" s="38" t="s">
        <v>174</v>
      </c>
      <c r="D29" s="40">
        <v>249</v>
      </c>
      <c r="E29" s="45">
        <v>8</v>
      </c>
      <c r="F29" s="41">
        <v>7.9069767441860463</v>
      </c>
      <c r="G29" s="42">
        <v>68.5</v>
      </c>
      <c r="H29" s="43">
        <v>76.406976744186039</v>
      </c>
      <c r="I29" s="44" t="s">
        <v>198</v>
      </c>
    </row>
    <row r="30" spans="1:9" ht="15.75" x14ac:dyDescent="0.25">
      <c r="A30" s="37">
        <v>10</v>
      </c>
      <c r="B30" s="38" t="s">
        <v>79</v>
      </c>
      <c r="C30" s="38" t="s">
        <v>184</v>
      </c>
      <c r="D30" s="40">
        <v>506</v>
      </c>
      <c r="E30" s="45">
        <v>7</v>
      </c>
      <c r="F30" s="41">
        <v>7.6744186046511631</v>
      </c>
      <c r="G30" s="42">
        <v>67</v>
      </c>
      <c r="H30" s="43">
        <v>74.674418604651166</v>
      </c>
      <c r="I30" s="44" t="s">
        <v>198</v>
      </c>
    </row>
    <row r="31" spans="1:9" ht="15.75" x14ac:dyDescent="0.25">
      <c r="A31" s="37">
        <v>11</v>
      </c>
      <c r="B31" s="38" t="s">
        <v>92</v>
      </c>
      <c r="C31" s="38" t="s">
        <v>174</v>
      </c>
      <c r="D31" s="40">
        <v>379</v>
      </c>
      <c r="E31" s="40">
        <v>8</v>
      </c>
      <c r="F31" s="41">
        <v>3.7209302325581395</v>
      </c>
      <c r="G31" s="42">
        <v>70</v>
      </c>
      <c r="H31" s="43">
        <v>73.720930232558146</v>
      </c>
      <c r="I31" s="44" t="s">
        <v>198</v>
      </c>
    </row>
    <row r="32" spans="1:9" ht="15.75" x14ac:dyDescent="0.25">
      <c r="A32" s="24">
        <v>12</v>
      </c>
      <c r="B32" s="57" t="s">
        <v>82</v>
      </c>
      <c r="C32" s="57" t="s">
        <v>178</v>
      </c>
      <c r="D32" s="59">
        <v>393</v>
      </c>
      <c r="E32" s="61">
        <v>7</v>
      </c>
      <c r="F32" s="34">
        <v>4.1860465116279073</v>
      </c>
      <c r="G32" s="35">
        <v>66.099999999999994</v>
      </c>
      <c r="H32" s="31">
        <v>70.286046511627916</v>
      </c>
      <c r="I32" s="25" t="s">
        <v>199</v>
      </c>
    </row>
    <row r="33" spans="1:9" ht="15.75" x14ac:dyDescent="0.25">
      <c r="A33" s="28">
        <v>13</v>
      </c>
      <c r="B33" s="16" t="s">
        <v>88</v>
      </c>
      <c r="C33" s="16" t="s">
        <v>183</v>
      </c>
      <c r="D33" s="19">
        <v>538</v>
      </c>
      <c r="E33" s="18">
        <v>7</v>
      </c>
      <c r="F33" s="34">
        <v>6.5116279069767442</v>
      </c>
      <c r="G33" s="35">
        <v>62.599999999999994</v>
      </c>
      <c r="H33" s="31">
        <v>69.111627906976736</v>
      </c>
      <c r="I33" s="25" t="s">
        <v>199</v>
      </c>
    </row>
    <row r="34" spans="1:9" ht="15.75" x14ac:dyDescent="0.25">
      <c r="A34" s="24">
        <v>14</v>
      </c>
      <c r="B34" s="16" t="s">
        <v>85</v>
      </c>
      <c r="C34" s="16" t="s">
        <v>177</v>
      </c>
      <c r="D34" s="19">
        <v>504</v>
      </c>
      <c r="E34" s="18">
        <v>8</v>
      </c>
      <c r="F34" s="34">
        <v>6.0465116279069768</v>
      </c>
      <c r="G34" s="35">
        <v>62</v>
      </c>
      <c r="H34" s="31">
        <v>68.04651162790698</v>
      </c>
      <c r="I34" s="25" t="s">
        <v>199</v>
      </c>
    </row>
    <row r="35" spans="1:9" ht="15.75" x14ac:dyDescent="0.25">
      <c r="A35" s="24">
        <v>15</v>
      </c>
      <c r="B35" s="16" t="s">
        <v>84</v>
      </c>
      <c r="C35" s="16" t="s">
        <v>182</v>
      </c>
      <c r="D35" s="19">
        <v>379</v>
      </c>
      <c r="E35" s="18">
        <v>8</v>
      </c>
      <c r="F35" s="34">
        <v>5.1162790697674421</v>
      </c>
      <c r="G35" s="35">
        <v>62.5</v>
      </c>
      <c r="H35" s="31">
        <v>67.616279069767444</v>
      </c>
      <c r="I35" s="25" t="s">
        <v>199</v>
      </c>
    </row>
    <row r="36" spans="1:9" ht="15.75" x14ac:dyDescent="0.25">
      <c r="A36" s="24">
        <v>16</v>
      </c>
      <c r="B36" s="16" t="s">
        <v>86</v>
      </c>
      <c r="C36" s="16" t="s">
        <v>182</v>
      </c>
      <c r="D36" s="19">
        <v>249</v>
      </c>
      <c r="E36" s="18">
        <v>7</v>
      </c>
      <c r="F36" s="34">
        <v>3.0232558139534884</v>
      </c>
      <c r="G36" s="35">
        <v>62.5</v>
      </c>
      <c r="H36" s="31">
        <v>65.523255813953483</v>
      </c>
      <c r="I36" s="25" t="s">
        <v>199</v>
      </c>
    </row>
    <row r="37" spans="1:9" ht="15.75" x14ac:dyDescent="0.25">
      <c r="A37" s="28">
        <v>17</v>
      </c>
      <c r="B37" s="16" t="s">
        <v>93</v>
      </c>
      <c r="C37" s="16" t="s">
        <v>180</v>
      </c>
      <c r="D37" s="19">
        <v>244</v>
      </c>
      <c r="E37" s="19">
        <v>7</v>
      </c>
      <c r="F37" s="34">
        <v>4.6511627906976747</v>
      </c>
      <c r="G37" s="35">
        <v>60.3</v>
      </c>
      <c r="H37" s="31">
        <v>64.95116279069768</v>
      </c>
      <c r="I37" s="25" t="s">
        <v>199</v>
      </c>
    </row>
    <row r="38" spans="1:9" ht="15.75" x14ac:dyDescent="0.25">
      <c r="A38" s="24">
        <v>18</v>
      </c>
      <c r="B38" s="16" t="s">
        <v>89</v>
      </c>
      <c r="C38" s="16" t="s">
        <v>184</v>
      </c>
      <c r="D38" s="19">
        <v>539</v>
      </c>
      <c r="E38" s="17">
        <v>7</v>
      </c>
      <c r="F38" s="34">
        <v>6.5116279069767442</v>
      </c>
      <c r="G38" s="35">
        <v>57.2</v>
      </c>
      <c r="H38" s="31">
        <v>63.711627906976744</v>
      </c>
      <c r="I38" s="25" t="s">
        <v>199</v>
      </c>
    </row>
    <row r="39" spans="1:9" ht="15.75" x14ac:dyDescent="0.25">
      <c r="A39" s="24">
        <v>19</v>
      </c>
      <c r="B39" s="16" t="s">
        <v>96</v>
      </c>
      <c r="C39" s="16" t="s">
        <v>181</v>
      </c>
      <c r="D39" s="19">
        <v>261</v>
      </c>
      <c r="E39" s="19">
        <v>7</v>
      </c>
      <c r="F39" s="34">
        <v>7.2093023255813957</v>
      </c>
      <c r="G39" s="35">
        <v>56.5</v>
      </c>
      <c r="H39" s="31">
        <v>63.709302325581397</v>
      </c>
      <c r="I39" s="25" t="s">
        <v>199</v>
      </c>
    </row>
    <row r="40" spans="1:9" ht="15.75" x14ac:dyDescent="0.25">
      <c r="A40" s="24">
        <v>20</v>
      </c>
      <c r="B40" s="16" t="s">
        <v>94</v>
      </c>
      <c r="C40" s="16" t="s">
        <v>181</v>
      </c>
      <c r="D40" s="19">
        <v>284</v>
      </c>
      <c r="E40" s="19">
        <v>7</v>
      </c>
      <c r="F40" s="34">
        <v>2.558139534883721</v>
      </c>
      <c r="G40" s="35">
        <v>60.8</v>
      </c>
      <c r="H40" s="31">
        <v>63.358139534883719</v>
      </c>
      <c r="I40" s="25" t="s">
        <v>199</v>
      </c>
    </row>
    <row r="41" spans="1:9" ht="15.75" x14ac:dyDescent="0.25">
      <c r="A41" s="28">
        <v>21</v>
      </c>
      <c r="B41" s="16" t="s">
        <v>87</v>
      </c>
      <c r="C41" s="16" t="s">
        <v>181</v>
      </c>
      <c r="D41" s="19">
        <v>244</v>
      </c>
      <c r="E41" s="18">
        <v>8</v>
      </c>
      <c r="F41" s="34">
        <v>6.9767441860465116</v>
      </c>
      <c r="G41" s="35">
        <v>53.3</v>
      </c>
      <c r="H41" s="31">
        <v>60.276744186046514</v>
      </c>
      <c r="I41" s="25" t="s">
        <v>199</v>
      </c>
    </row>
    <row r="42" spans="1:9" ht="15.75" x14ac:dyDescent="0.25">
      <c r="A42" s="24">
        <v>22</v>
      </c>
      <c r="B42" s="16" t="s">
        <v>90</v>
      </c>
      <c r="C42" s="16" t="s">
        <v>176</v>
      </c>
      <c r="D42" s="19">
        <v>244</v>
      </c>
      <c r="E42" s="19">
        <v>7</v>
      </c>
      <c r="F42" s="34">
        <v>6.0465116279069768</v>
      </c>
      <c r="G42" s="35">
        <v>49.2</v>
      </c>
      <c r="H42" s="31">
        <v>55.246511627906976</v>
      </c>
      <c r="I42" s="25" t="s">
        <v>199</v>
      </c>
    </row>
    <row r="43" spans="1:9" ht="15.75" x14ac:dyDescent="0.25">
      <c r="A43" s="24">
        <v>23</v>
      </c>
      <c r="B43" s="16" t="s">
        <v>201</v>
      </c>
      <c r="C43" s="16" t="s">
        <v>176</v>
      </c>
      <c r="D43" s="19">
        <v>244</v>
      </c>
      <c r="E43" s="18">
        <v>7</v>
      </c>
      <c r="F43" s="34">
        <v>9.5348837209302317</v>
      </c>
      <c r="G43" s="35">
        <v>39.4</v>
      </c>
      <c r="H43" s="31">
        <v>48.93488372093023</v>
      </c>
      <c r="I43" s="25" t="s">
        <v>199</v>
      </c>
    </row>
    <row r="44" spans="1:9" ht="15.75" x14ac:dyDescent="0.25">
      <c r="A44" s="24">
        <v>24</v>
      </c>
      <c r="B44" s="16" t="s">
        <v>97</v>
      </c>
      <c r="C44" s="16" t="s">
        <v>174</v>
      </c>
      <c r="D44" s="19">
        <v>249</v>
      </c>
      <c r="E44" s="19">
        <v>8</v>
      </c>
      <c r="F44" s="34">
        <v>10</v>
      </c>
      <c r="G44" s="35">
        <v>0</v>
      </c>
      <c r="H44" s="31">
        <v>10</v>
      </c>
      <c r="I44" s="25" t="s">
        <v>199</v>
      </c>
    </row>
    <row r="45" spans="1:9" ht="15.75" x14ac:dyDescent="0.25">
      <c r="A45" s="28">
        <v>25</v>
      </c>
      <c r="B45" s="16" t="s">
        <v>80</v>
      </c>
      <c r="C45" s="16" t="s">
        <v>185</v>
      </c>
      <c r="D45" s="19">
        <v>565</v>
      </c>
      <c r="E45" s="18">
        <v>7</v>
      </c>
      <c r="F45" s="34">
        <v>6.7441860465116283</v>
      </c>
      <c r="G45" s="35">
        <v>0</v>
      </c>
      <c r="H45" s="31">
        <v>6.7441860465116283</v>
      </c>
      <c r="I45" s="25" t="s">
        <v>199</v>
      </c>
    </row>
    <row r="46" spans="1:9" ht="15.75" x14ac:dyDescent="0.25">
      <c r="A46" s="24"/>
      <c r="B46" s="23"/>
      <c r="C46" s="23"/>
      <c r="D46" s="25"/>
      <c r="E46" s="25"/>
      <c r="F46" s="25"/>
      <c r="G46" s="26"/>
      <c r="H46" s="27"/>
      <c r="I46" s="25"/>
    </row>
  </sheetData>
  <sortState ref="B23:H47">
    <sortCondition descending="1" ref="H23:H47"/>
  </sortState>
  <mergeCells count="3">
    <mergeCell ref="A2:J2"/>
    <mergeCell ref="A5:I5"/>
    <mergeCell ref="A20:I20"/>
  </mergeCells>
  <dataValidations count="1">
    <dataValidation type="list" allowBlank="1" showErrorMessage="1" sqref="E6:E18 E21:E33">
      <formula1>Класс</formula1>
      <formula2>0</formula2>
    </dataValidation>
  </dataValidation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6"/>
  <sheetViews>
    <sheetView topLeftCell="A28" workbookViewId="0">
      <selection activeCell="L58" sqref="L58"/>
    </sheetView>
  </sheetViews>
  <sheetFormatPr defaultRowHeight="12.75" x14ac:dyDescent="0.2"/>
  <cols>
    <col min="1" max="1" width="6.42578125" customWidth="1"/>
    <col min="2" max="2" width="16.42578125" customWidth="1"/>
    <col min="3" max="3" width="6.7109375" customWidth="1"/>
    <col min="4" max="4" width="11.85546875" customWidth="1"/>
    <col min="5" max="5" width="8.42578125" customWidth="1"/>
    <col min="6" max="6" width="11.42578125" customWidth="1"/>
    <col min="7" max="7" width="12.140625" customWidth="1"/>
    <col min="8" max="8" width="11.85546875" customWidth="1"/>
    <col min="9" max="9" width="13.28515625" customWidth="1"/>
    <col min="10" max="10" width="9.140625" hidden="1" customWidth="1"/>
  </cols>
  <sheetData>
    <row r="3" spans="1:10" ht="15.75" x14ac:dyDescent="0.25">
      <c r="A3" s="53" t="s">
        <v>196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 x14ac:dyDescent="0.25">
      <c r="A4" s="20"/>
      <c r="B4" s="21"/>
      <c r="C4" s="21"/>
      <c r="D4" s="21"/>
      <c r="E4" s="21"/>
      <c r="F4" s="21"/>
      <c r="G4" s="21"/>
      <c r="H4" s="21"/>
      <c r="I4" s="21"/>
    </row>
    <row r="5" spans="1:10" ht="31.5" x14ac:dyDescent="0.2">
      <c r="A5" s="22" t="s">
        <v>165</v>
      </c>
      <c r="B5" s="22" t="s">
        <v>166</v>
      </c>
      <c r="C5" s="22" t="s">
        <v>167</v>
      </c>
      <c r="D5" s="22" t="s">
        <v>168</v>
      </c>
      <c r="E5" s="22" t="s">
        <v>62</v>
      </c>
      <c r="F5" s="22" t="s">
        <v>169</v>
      </c>
      <c r="G5" s="22" t="s">
        <v>170</v>
      </c>
      <c r="H5" s="22" t="s">
        <v>171</v>
      </c>
      <c r="I5" s="22" t="s">
        <v>172</v>
      </c>
    </row>
    <row r="6" spans="1:10" ht="15.75" x14ac:dyDescent="0.2">
      <c r="A6" s="54" t="s">
        <v>173</v>
      </c>
      <c r="B6" s="55"/>
      <c r="C6" s="55"/>
      <c r="D6" s="55"/>
      <c r="E6" s="55"/>
      <c r="F6" s="55"/>
      <c r="G6" s="55"/>
      <c r="H6" s="55"/>
      <c r="I6" s="56"/>
    </row>
    <row r="7" spans="1:10" ht="15.75" x14ac:dyDescent="0.25">
      <c r="A7" s="37">
        <v>1</v>
      </c>
      <c r="B7" s="38" t="s">
        <v>122</v>
      </c>
      <c r="C7" s="39" t="s">
        <v>180</v>
      </c>
      <c r="D7" s="40">
        <v>162</v>
      </c>
      <c r="E7" s="40">
        <v>10</v>
      </c>
      <c r="F7" s="41">
        <v>6.1855670103092786</v>
      </c>
      <c r="G7" s="42">
        <v>72.199999999999989</v>
      </c>
      <c r="H7" s="43">
        <v>78.385567010309273</v>
      </c>
      <c r="I7" s="44" t="s">
        <v>197</v>
      </c>
    </row>
    <row r="8" spans="1:10" ht="15.75" x14ac:dyDescent="0.25">
      <c r="A8" s="37">
        <v>2</v>
      </c>
      <c r="B8" s="38" t="s">
        <v>132</v>
      </c>
      <c r="C8" s="39" t="s">
        <v>188</v>
      </c>
      <c r="D8" s="40">
        <v>504</v>
      </c>
      <c r="E8" s="40">
        <v>9</v>
      </c>
      <c r="F8" s="41">
        <v>5.3608247422680408</v>
      </c>
      <c r="G8" s="42">
        <v>67.800000000000011</v>
      </c>
      <c r="H8" s="43">
        <v>73.160824742268048</v>
      </c>
      <c r="I8" s="44" t="s">
        <v>197</v>
      </c>
    </row>
    <row r="9" spans="1:10" ht="15.75" x14ac:dyDescent="0.25">
      <c r="A9" s="37">
        <v>3</v>
      </c>
      <c r="B9" s="38" t="s">
        <v>101</v>
      </c>
      <c r="C9" s="39" t="s">
        <v>174</v>
      </c>
      <c r="D9" s="40">
        <v>249</v>
      </c>
      <c r="E9" s="45">
        <v>9</v>
      </c>
      <c r="F9" s="41">
        <v>5.9793814432989691</v>
      </c>
      <c r="G9" s="41">
        <v>66</v>
      </c>
      <c r="H9" s="43">
        <v>71.979381443298962</v>
      </c>
      <c r="I9" s="44" t="s">
        <v>198</v>
      </c>
    </row>
    <row r="10" spans="1:10" ht="15.75" x14ac:dyDescent="0.25">
      <c r="A10" s="37">
        <v>4</v>
      </c>
      <c r="B10" s="38" t="s">
        <v>102</v>
      </c>
      <c r="C10" s="39" t="s">
        <v>182</v>
      </c>
      <c r="D10" s="40">
        <v>378</v>
      </c>
      <c r="E10" s="45">
        <v>9</v>
      </c>
      <c r="F10" s="41">
        <v>6.1855670103092786</v>
      </c>
      <c r="G10" s="41">
        <v>64.5</v>
      </c>
      <c r="H10" s="43">
        <v>70.685567010309285</v>
      </c>
      <c r="I10" s="44" t="s">
        <v>198</v>
      </c>
    </row>
    <row r="11" spans="1:10" ht="15.75" x14ac:dyDescent="0.25">
      <c r="A11" s="37">
        <v>5</v>
      </c>
      <c r="B11" s="38" t="s">
        <v>124</v>
      </c>
      <c r="C11" s="39" t="s">
        <v>180</v>
      </c>
      <c r="D11" s="40">
        <v>249</v>
      </c>
      <c r="E11" s="40">
        <v>9</v>
      </c>
      <c r="F11" s="41">
        <v>12.783505154639176</v>
      </c>
      <c r="G11" s="41">
        <v>56.5</v>
      </c>
      <c r="H11" s="43">
        <v>69.283505154639172</v>
      </c>
      <c r="I11" s="44" t="s">
        <v>198</v>
      </c>
    </row>
    <row r="12" spans="1:10" ht="15.75" x14ac:dyDescent="0.25">
      <c r="A12" s="37">
        <v>6</v>
      </c>
      <c r="B12" s="38" t="s">
        <v>136</v>
      </c>
      <c r="C12" s="39" t="s">
        <v>183</v>
      </c>
      <c r="D12" s="40">
        <v>393</v>
      </c>
      <c r="E12" s="40">
        <v>10</v>
      </c>
      <c r="F12" s="41">
        <v>9.072164948453608</v>
      </c>
      <c r="G12" s="41">
        <v>59.4</v>
      </c>
      <c r="H12" s="43">
        <v>68.47216494845361</v>
      </c>
      <c r="I12" s="44" t="s">
        <v>198</v>
      </c>
    </row>
    <row r="13" spans="1:10" ht="15.75" x14ac:dyDescent="0.25">
      <c r="A13" s="37">
        <v>7</v>
      </c>
      <c r="B13" s="38" t="s">
        <v>130</v>
      </c>
      <c r="C13" s="39" t="s">
        <v>183</v>
      </c>
      <c r="D13" s="40" t="s">
        <v>194</v>
      </c>
      <c r="E13" s="40">
        <v>10</v>
      </c>
      <c r="F13" s="41">
        <v>7.6288659793814437</v>
      </c>
      <c r="G13" s="41">
        <v>60.1</v>
      </c>
      <c r="H13" s="43">
        <v>67.728865979381453</v>
      </c>
      <c r="I13" s="44" t="s">
        <v>198</v>
      </c>
    </row>
    <row r="14" spans="1:10" ht="15.75" x14ac:dyDescent="0.25">
      <c r="A14" s="37">
        <v>8</v>
      </c>
      <c r="B14" s="38" t="s">
        <v>135</v>
      </c>
      <c r="C14" s="39" t="s">
        <v>177</v>
      </c>
      <c r="D14" s="40" t="s">
        <v>194</v>
      </c>
      <c r="E14" s="40">
        <v>11</v>
      </c>
      <c r="F14" s="41">
        <v>7.2164948453608249</v>
      </c>
      <c r="G14" s="41">
        <v>60.400000000000006</v>
      </c>
      <c r="H14" s="43">
        <v>67.616494845360819</v>
      </c>
      <c r="I14" s="44" t="s">
        <v>198</v>
      </c>
    </row>
    <row r="15" spans="1:10" ht="15.75" x14ac:dyDescent="0.25">
      <c r="A15" s="37">
        <v>9</v>
      </c>
      <c r="B15" s="38" t="s">
        <v>125</v>
      </c>
      <c r="C15" s="39" t="s">
        <v>174</v>
      </c>
      <c r="D15" s="40" t="s">
        <v>194</v>
      </c>
      <c r="E15" s="40">
        <v>10</v>
      </c>
      <c r="F15" s="41">
        <v>8.8659793814432994</v>
      </c>
      <c r="G15" s="41">
        <v>57.8</v>
      </c>
      <c r="H15" s="43">
        <v>66.665979381443293</v>
      </c>
      <c r="I15" s="44" t="s">
        <v>198</v>
      </c>
    </row>
    <row r="16" spans="1:10" ht="15.75" x14ac:dyDescent="0.25">
      <c r="A16" s="37">
        <v>10</v>
      </c>
      <c r="B16" s="38" t="s">
        <v>121</v>
      </c>
      <c r="C16" s="39" t="s">
        <v>174</v>
      </c>
      <c r="D16" s="40">
        <v>284</v>
      </c>
      <c r="E16" s="40">
        <v>10</v>
      </c>
      <c r="F16" s="41">
        <v>8.6597938144329891</v>
      </c>
      <c r="G16" s="41">
        <v>58</v>
      </c>
      <c r="H16" s="43">
        <v>66.659793814432987</v>
      </c>
      <c r="I16" s="44" t="s">
        <v>198</v>
      </c>
    </row>
    <row r="17" spans="1:9" ht="15.75" x14ac:dyDescent="0.25">
      <c r="A17" s="37">
        <v>11</v>
      </c>
      <c r="B17" s="38" t="s">
        <v>109</v>
      </c>
      <c r="C17" s="39" t="s">
        <v>177</v>
      </c>
      <c r="D17" s="40" t="s">
        <v>194</v>
      </c>
      <c r="E17" s="45">
        <v>9</v>
      </c>
      <c r="F17" s="41">
        <v>8.0412371134020617</v>
      </c>
      <c r="G17" s="41">
        <v>58.4</v>
      </c>
      <c r="H17" s="43">
        <v>66.441237113402067</v>
      </c>
      <c r="I17" s="44" t="s">
        <v>198</v>
      </c>
    </row>
    <row r="18" spans="1:9" ht="15.75" x14ac:dyDescent="0.25">
      <c r="A18" s="37">
        <v>12</v>
      </c>
      <c r="B18" s="38" t="s">
        <v>104</v>
      </c>
      <c r="C18" s="39" t="s">
        <v>183</v>
      </c>
      <c r="D18" s="40" t="s">
        <v>194</v>
      </c>
      <c r="E18" s="45">
        <v>11</v>
      </c>
      <c r="F18" s="41">
        <v>10.721649484536082</v>
      </c>
      <c r="G18" s="41">
        <v>54.3</v>
      </c>
      <c r="H18" s="43">
        <v>65.021649484536084</v>
      </c>
      <c r="I18" s="44" t="s">
        <v>198</v>
      </c>
    </row>
    <row r="19" spans="1:9" ht="15.75" x14ac:dyDescent="0.25">
      <c r="A19" s="37">
        <v>13</v>
      </c>
      <c r="B19" s="38" t="s">
        <v>119</v>
      </c>
      <c r="C19" s="39" t="s">
        <v>181</v>
      </c>
      <c r="D19" s="40">
        <v>249</v>
      </c>
      <c r="E19" s="40">
        <v>10</v>
      </c>
      <c r="F19" s="41">
        <v>5.9793814432989691</v>
      </c>
      <c r="G19" s="41">
        <v>59</v>
      </c>
      <c r="H19" s="43">
        <v>64.979381443298962</v>
      </c>
      <c r="I19" s="44" t="s">
        <v>198</v>
      </c>
    </row>
    <row r="20" spans="1:9" ht="15.75" x14ac:dyDescent="0.25">
      <c r="A20" s="37">
        <v>14</v>
      </c>
      <c r="B20" s="38" t="s">
        <v>123</v>
      </c>
      <c r="C20" s="39" t="s">
        <v>181</v>
      </c>
      <c r="D20" s="40" t="s">
        <v>194</v>
      </c>
      <c r="E20" s="40">
        <v>10</v>
      </c>
      <c r="F20" s="41">
        <v>6.804123711340206</v>
      </c>
      <c r="G20" s="41">
        <v>56.7</v>
      </c>
      <c r="H20" s="43">
        <v>63.504123711340199</v>
      </c>
      <c r="I20" s="44" t="s">
        <v>198</v>
      </c>
    </row>
    <row r="21" spans="1:9" ht="15.75" x14ac:dyDescent="0.25">
      <c r="A21" s="37">
        <v>15</v>
      </c>
      <c r="B21" s="38" t="s">
        <v>105</v>
      </c>
      <c r="C21" s="39" t="s">
        <v>174</v>
      </c>
      <c r="D21" s="40">
        <v>393</v>
      </c>
      <c r="E21" s="45">
        <v>10</v>
      </c>
      <c r="F21" s="41">
        <v>5.3608247422680408</v>
      </c>
      <c r="G21" s="41">
        <v>57.900000000000006</v>
      </c>
      <c r="H21" s="43">
        <v>63.260824742268042</v>
      </c>
      <c r="I21" s="44" t="s">
        <v>198</v>
      </c>
    </row>
    <row r="22" spans="1:9" ht="15.75" x14ac:dyDescent="0.25">
      <c r="A22" s="37">
        <v>16</v>
      </c>
      <c r="B22" s="38" t="s">
        <v>113</v>
      </c>
      <c r="C22" s="39" t="s">
        <v>174</v>
      </c>
      <c r="D22" s="40" t="s">
        <v>194</v>
      </c>
      <c r="E22" s="46">
        <v>9</v>
      </c>
      <c r="F22" s="41">
        <v>3.9175257731958761</v>
      </c>
      <c r="G22" s="41">
        <v>59.3</v>
      </c>
      <c r="H22" s="43">
        <v>63.217525773195874</v>
      </c>
      <c r="I22" s="44" t="s">
        <v>198</v>
      </c>
    </row>
    <row r="23" spans="1:9" ht="15.75" x14ac:dyDescent="0.25">
      <c r="A23" s="24">
        <v>17</v>
      </c>
      <c r="B23" s="57" t="s">
        <v>127</v>
      </c>
      <c r="C23" s="62" t="s">
        <v>180</v>
      </c>
      <c r="D23" s="59" t="s">
        <v>194</v>
      </c>
      <c r="E23" s="59">
        <v>9</v>
      </c>
      <c r="F23" s="34">
        <v>7.6288659793814437</v>
      </c>
      <c r="G23" s="34">
        <v>54.3</v>
      </c>
      <c r="H23" s="31">
        <v>61.928865979381442</v>
      </c>
      <c r="I23" s="25" t="s">
        <v>199</v>
      </c>
    </row>
    <row r="24" spans="1:9" ht="15.75" x14ac:dyDescent="0.25">
      <c r="A24" s="24">
        <v>18</v>
      </c>
      <c r="B24" s="57" t="s">
        <v>106</v>
      </c>
      <c r="C24" s="62" t="s">
        <v>188</v>
      </c>
      <c r="D24" s="59" t="s">
        <v>194</v>
      </c>
      <c r="E24" s="60">
        <v>9</v>
      </c>
      <c r="F24" s="34">
        <v>6.804123711340206</v>
      </c>
      <c r="G24" s="34">
        <v>54.8</v>
      </c>
      <c r="H24" s="31">
        <v>61.604123711340208</v>
      </c>
      <c r="I24" s="25" t="s">
        <v>199</v>
      </c>
    </row>
    <row r="25" spans="1:9" ht="15.75" x14ac:dyDescent="0.25">
      <c r="A25" s="24">
        <v>19</v>
      </c>
      <c r="B25" s="57" t="s">
        <v>134</v>
      </c>
      <c r="C25" s="62" t="s">
        <v>184</v>
      </c>
      <c r="D25" s="59" t="s">
        <v>194</v>
      </c>
      <c r="E25" s="59">
        <v>10</v>
      </c>
      <c r="F25" s="34">
        <v>10.927835051546392</v>
      </c>
      <c r="G25" s="34">
        <v>50.2</v>
      </c>
      <c r="H25" s="31">
        <v>61.127835051546398</v>
      </c>
      <c r="I25" s="25" t="s">
        <v>199</v>
      </c>
    </row>
    <row r="26" spans="1:9" ht="15.75" x14ac:dyDescent="0.25">
      <c r="A26" s="24">
        <v>20</v>
      </c>
      <c r="B26" s="16" t="s">
        <v>126</v>
      </c>
      <c r="C26" s="36" t="s">
        <v>181</v>
      </c>
      <c r="D26" s="19" t="s">
        <v>194</v>
      </c>
      <c r="E26" s="19">
        <v>10</v>
      </c>
      <c r="F26" s="34">
        <v>6.391752577319588</v>
      </c>
      <c r="G26" s="34">
        <v>50</v>
      </c>
      <c r="H26" s="31">
        <v>56.391752577319593</v>
      </c>
      <c r="I26" s="25" t="s">
        <v>199</v>
      </c>
    </row>
    <row r="27" spans="1:9" ht="15.75" x14ac:dyDescent="0.25">
      <c r="A27" s="24">
        <v>21</v>
      </c>
      <c r="B27" s="16" t="s">
        <v>112</v>
      </c>
      <c r="C27" s="36" t="s">
        <v>183</v>
      </c>
      <c r="D27" s="19">
        <v>493</v>
      </c>
      <c r="E27" s="17">
        <v>9</v>
      </c>
      <c r="F27" s="34">
        <v>9.4845360824742269</v>
      </c>
      <c r="G27" s="34">
        <v>44.4</v>
      </c>
      <c r="H27" s="31">
        <v>53.884536082474227</v>
      </c>
      <c r="I27" s="25" t="s">
        <v>199</v>
      </c>
    </row>
    <row r="28" spans="1:9" ht="15.75" x14ac:dyDescent="0.25">
      <c r="A28" s="24">
        <v>22</v>
      </c>
      <c r="B28" s="16" t="s">
        <v>118</v>
      </c>
      <c r="C28" s="36" t="s">
        <v>182</v>
      </c>
      <c r="D28" s="19" t="s">
        <v>194</v>
      </c>
      <c r="E28" s="19">
        <v>10</v>
      </c>
      <c r="F28" s="34">
        <v>11.546391752577319</v>
      </c>
      <c r="G28" s="34">
        <v>42.3</v>
      </c>
      <c r="H28" s="31">
        <v>53.846391752577318</v>
      </c>
      <c r="I28" s="25" t="s">
        <v>199</v>
      </c>
    </row>
    <row r="29" spans="1:9" ht="15.75" x14ac:dyDescent="0.25">
      <c r="A29" s="24">
        <v>23</v>
      </c>
      <c r="B29" s="16" t="s">
        <v>108</v>
      </c>
      <c r="C29" s="36" t="s">
        <v>180</v>
      </c>
      <c r="D29" s="19">
        <v>261</v>
      </c>
      <c r="E29" s="18">
        <v>10</v>
      </c>
      <c r="F29" s="34">
        <v>8.4536082474226806</v>
      </c>
      <c r="G29" s="34">
        <v>42</v>
      </c>
      <c r="H29" s="31">
        <v>50.453608247422679</v>
      </c>
      <c r="I29" s="25" t="s">
        <v>199</v>
      </c>
    </row>
    <row r="30" spans="1:9" ht="15.75" x14ac:dyDescent="0.25">
      <c r="A30" s="24">
        <v>24</v>
      </c>
      <c r="B30" s="16" t="s">
        <v>129</v>
      </c>
      <c r="C30" s="36" t="s">
        <v>184</v>
      </c>
      <c r="D30" s="19">
        <v>493</v>
      </c>
      <c r="E30" s="19">
        <v>9</v>
      </c>
      <c r="F30" s="34">
        <v>5.7731958762886597</v>
      </c>
      <c r="G30" s="34">
        <v>39.200000000000003</v>
      </c>
      <c r="H30" s="31">
        <v>44.973195876288656</v>
      </c>
      <c r="I30" s="25" t="s">
        <v>199</v>
      </c>
    </row>
    <row r="31" spans="1:9" ht="15.75" x14ac:dyDescent="0.25">
      <c r="A31" s="24">
        <v>25</v>
      </c>
      <c r="B31" s="16" t="s">
        <v>114</v>
      </c>
      <c r="C31" s="36" t="s">
        <v>178</v>
      </c>
      <c r="D31" s="19" t="s">
        <v>194</v>
      </c>
      <c r="E31" s="19">
        <v>9</v>
      </c>
      <c r="F31" s="34">
        <v>6.5979381443298966</v>
      </c>
      <c r="G31" s="34">
        <v>38</v>
      </c>
      <c r="H31" s="31">
        <v>44.597938144329895</v>
      </c>
      <c r="I31" s="25" t="s">
        <v>199</v>
      </c>
    </row>
    <row r="32" spans="1:9" ht="15.75" x14ac:dyDescent="0.25">
      <c r="A32" s="24">
        <v>26</v>
      </c>
      <c r="B32" s="16" t="s">
        <v>111</v>
      </c>
      <c r="C32" s="36" t="s">
        <v>174</v>
      </c>
      <c r="D32" s="19">
        <v>249</v>
      </c>
      <c r="E32" s="18">
        <v>9</v>
      </c>
      <c r="F32" s="34">
        <v>8.6597938144329891</v>
      </c>
      <c r="G32" s="34">
        <v>33.700000000000003</v>
      </c>
      <c r="H32" s="31">
        <v>42.35979381443299</v>
      </c>
      <c r="I32" s="25" t="s">
        <v>199</v>
      </c>
    </row>
    <row r="33" spans="1:9" ht="15.75" x14ac:dyDescent="0.25">
      <c r="A33" s="24">
        <v>27</v>
      </c>
      <c r="B33" s="16" t="s">
        <v>107</v>
      </c>
      <c r="C33" s="36" t="s">
        <v>178</v>
      </c>
      <c r="D33" s="19" t="s">
        <v>194</v>
      </c>
      <c r="E33" s="18">
        <v>9</v>
      </c>
      <c r="F33" s="34">
        <v>8.4536082474226806</v>
      </c>
      <c r="G33" s="34">
        <v>31.2</v>
      </c>
      <c r="H33" s="31">
        <v>39.653608247422682</v>
      </c>
      <c r="I33" s="25" t="s">
        <v>199</v>
      </c>
    </row>
    <row r="34" spans="1:9" ht="15.75" x14ac:dyDescent="0.25">
      <c r="A34" s="24">
        <v>28</v>
      </c>
      <c r="B34" s="16" t="s">
        <v>120</v>
      </c>
      <c r="C34" s="36" t="s">
        <v>174</v>
      </c>
      <c r="D34" s="19">
        <v>481</v>
      </c>
      <c r="E34" s="19">
        <v>9</v>
      </c>
      <c r="F34" s="34">
        <v>8.4536082474226806</v>
      </c>
      <c r="G34" s="34">
        <v>30.5</v>
      </c>
      <c r="H34" s="31">
        <v>38.953608247422679</v>
      </c>
      <c r="I34" s="25" t="s">
        <v>199</v>
      </c>
    </row>
    <row r="35" spans="1:9" ht="15.75" x14ac:dyDescent="0.25">
      <c r="A35" s="24">
        <v>29</v>
      </c>
      <c r="B35" s="16" t="s">
        <v>103</v>
      </c>
      <c r="C35" s="36" t="s">
        <v>195</v>
      </c>
      <c r="D35" s="19" t="s">
        <v>194</v>
      </c>
      <c r="E35" s="18">
        <v>10</v>
      </c>
      <c r="F35" s="34">
        <v>9.8969072164948457</v>
      </c>
      <c r="G35" s="34">
        <v>28.2</v>
      </c>
      <c r="H35" s="31">
        <v>38.096907216494841</v>
      </c>
      <c r="I35" s="25" t="s">
        <v>199</v>
      </c>
    </row>
    <row r="36" spans="1:9" ht="15.75" x14ac:dyDescent="0.25">
      <c r="A36" s="24">
        <v>30</v>
      </c>
      <c r="B36" s="16" t="s">
        <v>133</v>
      </c>
      <c r="C36" s="36" t="s">
        <v>178</v>
      </c>
      <c r="D36" s="19" t="s">
        <v>194</v>
      </c>
      <c r="E36" s="19">
        <v>9</v>
      </c>
      <c r="F36" s="34">
        <v>5.1546391752577323</v>
      </c>
      <c r="G36" s="34">
        <v>31.8</v>
      </c>
      <c r="H36" s="31">
        <v>36.954639175257732</v>
      </c>
      <c r="I36" s="25" t="s">
        <v>199</v>
      </c>
    </row>
    <row r="37" spans="1:9" ht="15.75" x14ac:dyDescent="0.25">
      <c r="A37" s="24">
        <v>31</v>
      </c>
      <c r="B37" s="16" t="s">
        <v>115</v>
      </c>
      <c r="C37" s="36" t="s">
        <v>180</v>
      </c>
      <c r="D37" s="19">
        <v>493</v>
      </c>
      <c r="E37" s="19">
        <v>9</v>
      </c>
      <c r="F37" s="34">
        <v>6.5979381443298966</v>
      </c>
      <c r="G37" s="34">
        <v>26.3</v>
      </c>
      <c r="H37" s="31">
        <v>32.897938144329899</v>
      </c>
      <c r="I37" s="25" t="s">
        <v>199</v>
      </c>
    </row>
    <row r="38" spans="1:9" ht="15.75" x14ac:dyDescent="0.25">
      <c r="A38" s="24">
        <v>32</v>
      </c>
      <c r="B38" s="16" t="s">
        <v>116</v>
      </c>
      <c r="C38" s="36" t="s">
        <v>184</v>
      </c>
      <c r="D38" s="19" t="s">
        <v>194</v>
      </c>
      <c r="E38" s="19">
        <v>10</v>
      </c>
      <c r="F38" s="34">
        <v>5.7731958762886597</v>
      </c>
      <c r="G38" s="34">
        <v>25.5</v>
      </c>
      <c r="H38" s="31">
        <v>31.273195876288661</v>
      </c>
      <c r="I38" s="25" t="s">
        <v>199</v>
      </c>
    </row>
    <row r="39" spans="1:9" ht="15.75" x14ac:dyDescent="0.25">
      <c r="A39" s="24">
        <v>33</v>
      </c>
      <c r="B39" s="16" t="s">
        <v>117</v>
      </c>
      <c r="C39" s="36" t="s">
        <v>176</v>
      </c>
      <c r="D39" s="19" t="s">
        <v>194</v>
      </c>
      <c r="E39" s="19">
        <v>10</v>
      </c>
      <c r="F39" s="34">
        <v>3.9175257731958761</v>
      </c>
      <c r="G39" s="34">
        <v>26.3</v>
      </c>
      <c r="H39" s="31">
        <v>30.217525773195877</v>
      </c>
      <c r="I39" s="25" t="s">
        <v>199</v>
      </c>
    </row>
    <row r="40" spans="1:9" ht="15.75" x14ac:dyDescent="0.25">
      <c r="A40" s="24">
        <v>34</v>
      </c>
      <c r="B40" s="16" t="s">
        <v>131</v>
      </c>
      <c r="C40" s="36" t="s">
        <v>178</v>
      </c>
      <c r="D40" s="19" t="s">
        <v>194</v>
      </c>
      <c r="E40" s="19">
        <v>11</v>
      </c>
      <c r="F40" s="34">
        <v>12.164948453608247</v>
      </c>
      <c r="G40" s="34">
        <v>0</v>
      </c>
      <c r="H40" s="31">
        <v>12.164948453608247</v>
      </c>
      <c r="I40" s="25" t="s">
        <v>199</v>
      </c>
    </row>
    <row r="41" spans="1:9" ht="15.75" x14ac:dyDescent="0.25">
      <c r="A41" s="24">
        <v>35</v>
      </c>
      <c r="B41" s="16" t="s">
        <v>128</v>
      </c>
      <c r="C41" s="36" t="s">
        <v>182</v>
      </c>
      <c r="D41" s="19">
        <v>493</v>
      </c>
      <c r="E41" s="19">
        <v>11</v>
      </c>
      <c r="F41" s="34">
        <v>5.5670103092783503</v>
      </c>
      <c r="G41" s="34">
        <v>0</v>
      </c>
      <c r="H41" s="31">
        <v>5.5670103092783503</v>
      </c>
      <c r="I41" s="25" t="s">
        <v>199</v>
      </c>
    </row>
    <row r="42" spans="1:9" ht="15.75" x14ac:dyDescent="0.25">
      <c r="A42" s="24">
        <v>36</v>
      </c>
      <c r="B42" s="16" t="s">
        <v>110</v>
      </c>
      <c r="C42" s="36" t="s">
        <v>190</v>
      </c>
      <c r="D42" s="19">
        <v>162</v>
      </c>
      <c r="E42" s="18">
        <v>11</v>
      </c>
      <c r="F42" s="34">
        <v>4.536082474226804</v>
      </c>
      <c r="G42" s="34">
        <v>0</v>
      </c>
      <c r="H42" s="31">
        <v>4.536082474226804</v>
      </c>
      <c r="I42" s="25" t="s">
        <v>199</v>
      </c>
    </row>
    <row r="43" spans="1:9" ht="15.75" x14ac:dyDescent="0.25">
      <c r="A43" s="24"/>
      <c r="B43" s="23"/>
      <c r="C43" s="23"/>
      <c r="D43" s="25"/>
      <c r="E43" s="25"/>
      <c r="F43" s="25"/>
      <c r="G43" s="25"/>
      <c r="H43" s="27"/>
      <c r="I43" s="25"/>
    </row>
    <row r="44" spans="1:9" ht="15.75" x14ac:dyDescent="0.25">
      <c r="A44" s="24"/>
      <c r="B44" s="23"/>
      <c r="C44" s="23"/>
      <c r="D44" s="25"/>
      <c r="E44" s="25"/>
      <c r="F44" s="25"/>
      <c r="G44" s="25"/>
      <c r="H44" s="27"/>
      <c r="I44" s="25"/>
    </row>
    <row r="45" spans="1:9" ht="31.5" x14ac:dyDescent="0.2">
      <c r="A45" s="22" t="s">
        <v>165</v>
      </c>
      <c r="B45" s="22" t="s">
        <v>166</v>
      </c>
      <c r="C45" s="22" t="s">
        <v>167</v>
      </c>
      <c r="D45" s="22" t="s">
        <v>168</v>
      </c>
      <c r="E45" s="22" t="s">
        <v>62</v>
      </c>
      <c r="F45" s="22" t="s">
        <v>169</v>
      </c>
      <c r="G45" s="22" t="s">
        <v>170</v>
      </c>
      <c r="H45" s="22" t="s">
        <v>171</v>
      </c>
      <c r="I45" s="22" t="s">
        <v>172</v>
      </c>
    </row>
    <row r="46" spans="1:9" ht="15.75" x14ac:dyDescent="0.2">
      <c r="A46" s="54" t="s">
        <v>175</v>
      </c>
      <c r="B46" s="55"/>
      <c r="C46" s="55"/>
      <c r="D46" s="55"/>
      <c r="E46" s="55"/>
      <c r="F46" s="55"/>
      <c r="G46" s="55"/>
      <c r="H46" s="55"/>
      <c r="I46" s="56"/>
    </row>
    <row r="47" spans="1:9" ht="15.75" x14ac:dyDescent="0.25">
      <c r="A47" s="51">
        <v>1</v>
      </c>
      <c r="B47" s="38" t="s">
        <v>157</v>
      </c>
      <c r="C47" s="38" t="s">
        <v>193</v>
      </c>
      <c r="D47" s="40">
        <v>261</v>
      </c>
      <c r="E47" s="40">
        <v>10</v>
      </c>
      <c r="F47" s="41">
        <v>10.927835051546392</v>
      </c>
      <c r="G47" s="42">
        <v>76.400000000000006</v>
      </c>
      <c r="H47" s="43">
        <v>87.327835051546401</v>
      </c>
      <c r="I47" s="44" t="s">
        <v>197</v>
      </c>
    </row>
    <row r="48" spans="1:9" ht="15.75" x14ac:dyDescent="0.25">
      <c r="A48" s="37">
        <v>2</v>
      </c>
      <c r="B48" s="38" t="s">
        <v>153</v>
      </c>
      <c r="C48" s="38" t="s">
        <v>181</v>
      </c>
      <c r="D48" s="40">
        <v>393</v>
      </c>
      <c r="E48" s="40">
        <v>9</v>
      </c>
      <c r="F48" s="41">
        <v>6.391752577319588</v>
      </c>
      <c r="G48" s="42">
        <v>78.400000000000006</v>
      </c>
      <c r="H48" s="43">
        <v>84.791752577319585</v>
      </c>
      <c r="I48" s="44" t="s">
        <v>197</v>
      </c>
    </row>
    <row r="49" spans="1:9" ht="15.75" x14ac:dyDescent="0.25">
      <c r="A49" s="37">
        <v>3</v>
      </c>
      <c r="B49" s="38" t="s">
        <v>156</v>
      </c>
      <c r="C49" s="38" t="s">
        <v>182</v>
      </c>
      <c r="D49" s="40">
        <v>264</v>
      </c>
      <c r="E49" s="40">
        <v>10</v>
      </c>
      <c r="F49" s="41">
        <v>10.103092783505154</v>
      </c>
      <c r="G49" s="42">
        <v>74</v>
      </c>
      <c r="H49" s="43">
        <v>84.103092783505161</v>
      </c>
      <c r="I49" s="44" t="s">
        <v>198</v>
      </c>
    </row>
    <row r="50" spans="1:9" ht="15.75" x14ac:dyDescent="0.25">
      <c r="A50" s="37">
        <v>4</v>
      </c>
      <c r="B50" s="38" t="s">
        <v>142</v>
      </c>
      <c r="C50" s="38" t="s">
        <v>178</v>
      </c>
      <c r="D50" s="40">
        <v>378</v>
      </c>
      <c r="E50" s="45">
        <v>9</v>
      </c>
      <c r="F50" s="41">
        <v>7.6288659793814437</v>
      </c>
      <c r="G50" s="42">
        <v>74.2</v>
      </c>
      <c r="H50" s="43">
        <v>81.828865979381447</v>
      </c>
      <c r="I50" s="44" t="s">
        <v>198</v>
      </c>
    </row>
    <row r="51" spans="1:9" ht="15.75" x14ac:dyDescent="0.25">
      <c r="A51" s="37">
        <v>5</v>
      </c>
      <c r="B51" s="38" t="s">
        <v>149</v>
      </c>
      <c r="C51" s="38" t="s">
        <v>177</v>
      </c>
      <c r="D51" s="40">
        <v>393</v>
      </c>
      <c r="E51" s="40">
        <v>9</v>
      </c>
      <c r="F51" s="41">
        <v>10.103092783505154</v>
      </c>
      <c r="G51" s="42">
        <v>71.400000000000006</v>
      </c>
      <c r="H51" s="43">
        <v>81.503092783505153</v>
      </c>
      <c r="I51" s="44" t="s">
        <v>198</v>
      </c>
    </row>
    <row r="52" spans="1:9" ht="15.75" x14ac:dyDescent="0.25">
      <c r="A52" s="37">
        <v>6</v>
      </c>
      <c r="B52" s="38" t="s">
        <v>152</v>
      </c>
      <c r="C52" s="38" t="s">
        <v>186</v>
      </c>
      <c r="D52" s="40">
        <v>585</v>
      </c>
      <c r="E52" s="40">
        <v>9</v>
      </c>
      <c r="F52" s="41">
        <v>10.515463917525773</v>
      </c>
      <c r="G52" s="42">
        <v>70</v>
      </c>
      <c r="H52" s="43">
        <v>80.515463917525778</v>
      </c>
      <c r="I52" s="44" t="s">
        <v>198</v>
      </c>
    </row>
    <row r="53" spans="1:9" ht="15.75" x14ac:dyDescent="0.25">
      <c r="A53" s="37">
        <v>7</v>
      </c>
      <c r="B53" s="38" t="s">
        <v>161</v>
      </c>
      <c r="C53" s="38" t="s">
        <v>180</v>
      </c>
      <c r="D53" s="40">
        <v>261</v>
      </c>
      <c r="E53" s="40">
        <v>9</v>
      </c>
      <c r="F53" s="41">
        <v>9.4845360824742269</v>
      </c>
      <c r="G53" s="42">
        <v>70.7</v>
      </c>
      <c r="H53" s="43">
        <v>80.184536082474239</v>
      </c>
      <c r="I53" s="44" t="s">
        <v>198</v>
      </c>
    </row>
    <row r="54" spans="1:9" ht="15.75" x14ac:dyDescent="0.25">
      <c r="A54" s="37">
        <v>8</v>
      </c>
      <c r="B54" s="38" t="s">
        <v>151</v>
      </c>
      <c r="C54" s="38" t="s">
        <v>178</v>
      </c>
      <c r="D54" s="40">
        <v>249</v>
      </c>
      <c r="E54" s="40">
        <v>11</v>
      </c>
      <c r="F54" s="41">
        <v>8.8659793814432994</v>
      </c>
      <c r="G54" s="42">
        <v>71.2</v>
      </c>
      <c r="H54" s="43">
        <v>80.065979381443299</v>
      </c>
      <c r="I54" s="44" t="s">
        <v>198</v>
      </c>
    </row>
    <row r="55" spans="1:9" ht="15.75" x14ac:dyDescent="0.25">
      <c r="A55" s="37">
        <v>9</v>
      </c>
      <c r="B55" s="38" t="s">
        <v>160</v>
      </c>
      <c r="C55" s="38" t="s">
        <v>186</v>
      </c>
      <c r="D55" s="40">
        <v>264</v>
      </c>
      <c r="E55" s="40">
        <v>9</v>
      </c>
      <c r="F55" s="41">
        <v>8.4536082474226806</v>
      </c>
      <c r="G55" s="42">
        <v>69.599999999999994</v>
      </c>
      <c r="H55" s="43">
        <v>78.053608247422687</v>
      </c>
      <c r="I55" s="44" t="s">
        <v>198</v>
      </c>
    </row>
    <row r="56" spans="1:9" ht="15.75" x14ac:dyDescent="0.25">
      <c r="A56" s="37">
        <v>10</v>
      </c>
      <c r="B56" s="38" t="s">
        <v>139</v>
      </c>
      <c r="C56" s="38" t="s">
        <v>180</v>
      </c>
      <c r="D56" s="40">
        <v>387</v>
      </c>
      <c r="E56" s="45">
        <v>11</v>
      </c>
      <c r="F56" s="41">
        <v>7.4226804123711343</v>
      </c>
      <c r="G56" s="42">
        <v>69.3</v>
      </c>
      <c r="H56" s="43">
        <v>76.722680412371133</v>
      </c>
      <c r="I56" s="44" t="s">
        <v>198</v>
      </c>
    </row>
    <row r="57" spans="1:9" ht="15.75" x14ac:dyDescent="0.25">
      <c r="A57" s="37">
        <v>11</v>
      </c>
      <c r="B57" s="38" t="s">
        <v>143</v>
      </c>
      <c r="C57" s="38" t="s">
        <v>180</v>
      </c>
      <c r="D57" s="40">
        <v>249</v>
      </c>
      <c r="E57" s="45">
        <v>10</v>
      </c>
      <c r="F57" s="41">
        <v>6.1855670103092786</v>
      </c>
      <c r="G57" s="42">
        <v>67.900000000000006</v>
      </c>
      <c r="H57" s="43">
        <v>74.085567010309276</v>
      </c>
      <c r="I57" s="44" t="s">
        <v>198</v>
      </c>
    </row>
    <row r="58" spans="1:9" ht="15.75" x14ac:dyDescent="0.25">
      <c r="A58" s="37">
        <v>12</v>
      </c>
      <c r="B58" s="38" t="s">
        <v>147</v>
      </c>
      <c r="C58" s="38" t="s">
        <v>180</v>
      </c>
      <c r="D58" s="40">
        <v>493</v>
      </c>
      <c r="E58" s="46">
        <v>11</v>
      </c>
      <c r="F58" s="41">
        <v>6.391752577319588</v>
      </c>
      <c r="G58" s="42">
        <v>65.400000000000006</v>
      </c>
      <c r="H58" s="43">
        <v>71.791752577319585</v>
      </c>
      <c r="I58" s="44" t="s">
        <v>198</v>
      </c>
    </row>
    <row r="59" spans="1:9" ht="15.75" x14ac:dyDescent="0.25">
      <c r="A59" s="24">
        <v>13</v>
      </c>
      <c r="B59" s="57" t="s">
        <v>145</v>
      </c>
      <c r="C59" s="57" t="s">
        <v>182</v>
      </c>
      <c r="D59" s="59">
        <v>261</v>
      </c>
      <c r="E59" s="60">
        <v>10</v>
      </c>
      <c r="F59" s="34">
        <v>5.5670103092783503</v>
      </c>
      <c r="G59" s="35">
        <v>65.8</v>
      </c>
      <c r="H59" s="31">
        <v>71.367010309278356</v>
      </c>
      <c r="I59" s="25" t="s">
        <v>199</v>
      </c>
    </row>
    <row r="60" spans="1:9" ht="15.75" x14ac:dyDescent="0.25">
      <c r="A60" s="24">
        <v>14</v>
      </c>
      <c r="B60" s="57" t="s">
        <v>146</v>
      </c>
      <c r="C60" s="57" t="s">
        <v>177</v>
      </c>
      <c r="D60" s="59">
        <v>493</v>
      </c>
      <c r="E60" s="61">
        <v>11</v>
      </c>
      <c r="F60" s="34">
        <v>6.1855670103092786</v>
      </c>
      <c r="G60" s="35">
        <v>63.900000000000006</v>
      </c>
      <c r="H60" s="31">
        <v>70.085567010309276</v>
      </c>
      <c r="I60" s="25" t="s">
        <v>199</v>
      </c>
    </row>
    <row r="61" spans="1:9" ht="15.75" x14ac:dyDescent="0.25">
      <c r="A61" s="24">
        <v>15</v>
      </c>
      <c r="B61" s="16" t="s">
        <v>164</v>
      </c>
      <c r="C61" s="16" t="s">
        <v>184</v>
      </c>
      <c r="D61" s="19">
        <v>493</v>
      </c>
      <c r="E61" s="18">
        <v>11</v>
      </c>
      <c r="F61" s="34">
        <v>6.1855670103092786</v>
      </c>
      <c r="G61" s="35">
        <v>63.4</v>
      </c>
      <c r="H61" s="31">
        <v>69.585567010309276</v>
      </c>
      <c r="I61" s="25" t="s">
        <v>199</v>
      </c>
    </row>
    <row r="62" spans="1:9" ht="15.75" x14ac:dyDescent="0.25">
      <c r="A62" s="24">
        <v>16</v>
      </c>
      <c r="B62" s="16" t="s">
        <v>163</v>
      </c>
      <c r="C62" s="16" t="s">
        <v>177</v>
      </c>
      <c r="D62" s="19">
        <v>493</v>
      </c>
      <c r="E62" s="18">
        <v>11</v>
      </c>
      <c r="F62" s="34">
        <v>7.0103092783505154</v>
      </c>
      <c r="G62" s="35">
        <v>61.7</v>
      </c>
      <c r="H62" s="31">
        <v>68.710309278350508</v>
      </c>
      <c r="I62" s="25" t="s">
        <v>199</v>
      </c>
    </row>
    <row r="63" spans="1:9" ht="15.75" x14ac:dyDescent="0.25">
      <c r="A63" s="24">
        <v>17</v>
      </c>
      <c r="B63" s="16" t="s">
        <v>137</v>
      </c>
      <c r="C63" s="16" t="s">
        <v>189</v>
      </c>
      <c r="D63" s="19">
        <v>244</v>
      </c>
      <c r="E63" s="18">
        <v>11</v>
      </c>
      <c r="F63" s="34">
        <v>6.5979381443298966</v>
      </c>
      <c r="G63" s="35">
        <v>60.099999999999994</v>
      </c>
      <c r="H63" s="31">
        <v>66.697938144329896</v>
      </c>
      <c r="I63" s="25" t="s">
        <v>199</v>
      </c>
    </row>
    <row r="64" spans="1:9" ht="15.75" x14ac:dyDescent="0.25">
      <c r="A64" s="24">
        <v>18</v>
      </c>
      <c r="B64" s="16" t="s">
        <v>140</v>
      </c>
      <c r="C64" s="16" t="s">
        <v>174</v>
      </c>
      <c r="D64" s="19">
        <v>493</v>
      </c>
      <c r="E64" s="18">
        <v>11</v>
      </c>
      <c r="F64" s="34">
        <v>11.958762886597938</v>
      </c>
      <c r="G64" s="35">
        <v>50.7</v>
      </c>
      <c r="H64" s="31">
        <v>62.658762886597934</v>
      </c>
      <c r="I64" s="25" t="s">
        <v>199</v>
      </c>
    </row>
    <row r="65" spans="1:9" ht="15.75" x14ac:dyDescent="0.25">
      <c r="A65" s="24">
        <v>19</v>
      </c>
      <c r="B65" s="16" t="s">
        <v>159</v>
      </c>
      <c r="C65" s="16" t="s">
        <v>180</v>
      </c>
      <c r="D65" s="19">
        <v>261</v>
      </c>
      <c r="E65" s="19">
        <v>9</v>
      </c>
      <c r="F65" s="34">
        <v>10.515463917525773</v>
      </c>
      <c r="G65" s="35">
        <v>49.9</v>
      </c>
      <c r="H65" s="31">
        <v>60.41546391752577</v>
      </c>
      <c r="I65" s="25" t="s">
        <v>199</v>
      </c>
    </row>
    <row r="66" spans="1:9" ht="15.75" x14ac:dyDescent="0.25">
      <c r="A66" s="24">
        <v>20</v>
      </c>
      <c r="B66" s="16" t="s">
        <v>141</v>
      </c>
      <c r="C66" s="16" t="s">
        <v>180</v>
      </c>
      <c r="D66" s="19">
        <v>493</v>
      </c>
      <c r="E66" s="18">
        <v>9</v>
      </c>
      <c r="F66" s="34">
        <v>9.072164948453608</v>
      </c>
      <c r="G66" s="35">
        <v>49.6</v>
      </c>
      <c r="H66" s="31">
        <v>58.672164948453606</v>
      </c>
      <c r="I66" s="25" t="s">
        <v>199</v>
      </c>
    </row>
    <row r="67" spans="1:9" ht="15.75" x14ac:dyDescent="0.25">
      <c r="A67" s="24">
        <v>21</v>
      </c>
      <c r="B67" s="16" t="s">
        <v>148</v>
      </c>
      <c r="C67" s="16" t="s">
        <v>182</v>
      </c>
      <c r="D67" s="19">
        <v>397</v>
      </c>
      <c r="E67" s="19">
        <v>9</v>
      </c>
      <c r="F67" s="34">
        <v>10.515463917525773</v>
      </c>
      <c r="G67" s="35">
        <v>37.200000000000003</v>
      </c>
      <c r="H67" s="31">
        <v>47.715463917525774</v>
      </c>
      <c r="I67" s="25" t="s">
        <v>199</v>
      </c>
    </row>
    <row r="68" spans="1:9" ht="15.75" x14ac:dyDescent="0.25">
      <c r="A68" s="24">
        <v>22</v>
      </c>
      <c r="B68" s="16" t="s">
        <v>144</v>
      </c>
      <c r="C68" s="16" t="s">
        <v>184</v>
      </c>
      <c r="D68" s="19">
        <v>249</v>
      </c>
      <c r="E68" s="18">
        <v>11</v>
      </c>
      <c r="F68" s="34">
        <v>9.2783505154639183</v>
      </c>
      <c r="G68" s="35">
        <v>31.2</v>
      </c>
      <c r="H68" s="31">
        <v>40.478350515463916</v>
      </c>
      <c r="I68" s="25" t="s">
        <v>199</v>
      </c>
    </row>
    <row r="69" spans="1:9" ht="15.75" x14ac:dyDescent="0.25">
      <c r="A69" s="24">
        <v>23</v>
      </c>
      <c r="B69" s="16" t="s">
        <v>154</v>
      </c>
      <c r="C69" s="16" t="s">
        <v>180</v>
      </c>
      <c r="D69" s="19">
        <v>249</v>
      </c>
      <c r="E69" s="19">
        <v>9</v>
      </c>
      <c r="F69" s="34">
        <v>8.6597938144329891</v>
      </c>
      <c r="G69" s="35">
        <v>29.2</v>
      </c>
      <c r="H69" s="31">
        <v>37.85979381443299</v>
      </c>
      <c r="I69" s="25" t="s">
        <v>199</v>
      </c>
    </row>
    <row r="70" spans="1:9" ht="15.75" x14ac:dyDescent="0.25">
      <c r="A70" s="24">
        <v>24</v>
      </c>
      <c r="B70" s="16" t="s">
        <v>138</v>
      </c>
      <c r="C70" s="16" t="s">
        <v>181</v>
      </c>
      <c r="D70" s="19">
        <v>249</v>
      </c>
      <c r="E70" s="18">
        <v>9</v>
      </c>
      <c r="F70" s="34">
        <v>8.0412371134020617</v>
      </c>
      <c r="G70" s="35">
        <v>29.8</v>
      </c>
      <c r="H70" s="31">
        <v>37.841237113402059</v>
      </c>
      <c r="I70" s="25" t="s">
        <v>199</v>
      </c>
    </row>
    <row r="71" spans="1:9" ht="15.75" x14ac:dyDescent="0.25">
      <c r="A71" s="24">
        <v>25</v>
      </c>
      <c r="B71" s="16" t="s">
        <v>158</v>
      </c>
      <c r="C71" s="16" t="s">
        <v>174</v>
      </c>
      <c r="D71" s="19">
        <v>264</v>
      </c>
      <c r="E71" s="19">
        <v>10</v>
      </c>
      <c r="F71" s="34">
        <v>12.164948453608247</v>
      </c>
      <c r="G71" s="35">
        <v>0</v>
      </c>
      <c r="H71" s="31">
        <v>12.164948453608247</v>
      </c>
      <c r="I71" s="25" t="s">
        <v>199</v>
      </c>
    </row>
    <row r="72" spans="1:9" ht="15.75" x14ac:dyDescent="0.25">
      <c r="A72" s="24">
        <v>26</v>
      </c>
      <c r="B72" s="16" t="s">
        <v>162</v>
      </c>
      <c r="C72" s="16" t="s">
        <v>174</v>
      </c>
      <c r="D72" s="19">
        <v>393</v>
      </c>
      <c r="E72" s="19">
        <v>10</v>
      </c>
      <c r="F72" s="34">
        <v>9.4845360824742269</v>
      </c>
      <c r="G72" s="35">
        <v>0</v>
      </c>
      <c r="H72" s="31">
        <v>9.4845360824742269</v>
      </c>
      <c r="I72" s="25" t="s">
        <v>199</v>
      </c>
    </row>
    <row r="73" spans="1:9" ht="15.75" x14ac:dyDescent="0.25">
      <c r="A73" s="24">
        <v>27</v>
      </c>
      <c r="B73" s="16" t="s">
        <v>150</v>
      </c>
      <c r="C73" s="16" t="s">
        <v>186</v>
      </c>
      <c r="D73" s="19">
        <v>493</v>
      </c>
      <c r="E73" s="19">
        <v>9</v>
      </c>
      <c r="F73" s="34">
        <v>7.8350515463917523</v>
      </c>
      <c r="G73" s="35">
        <v>0</v>
      </c>
      <c r="H73" s="31">
        <v>7.8350515463917523</v>
      </c>
      <c r="I73" s="25" t="s">
        <v>199</v>
      </c>
    </row>
    <row r="74" spans="1:9" ht="15.75" x14ac:dyDescent="0.25">
      <c r="A74" s="24">
        <v>28</v>
      </c>
      <c r="B74" s="16" t="s">
        <v>155</v>
      </c>
      <c r="C74" s="16" t="s">
        <v>181</v>
      </c>
      <c r="D74" s="19">
        <v>384</v>
      </c>
      <c r="E74" s="19">
        <v>11</v>
      </c>
      <c r="F74" s="34">
        <v>5.1546391752577323</v>
      </c>
      <c r="G74" s="35">
        <v>0</v>
      </c>
      <c r="H74" s="31">
        <v>5.1546391752577323</v>
      </c>
      <c r="I74" s="25" t="s">
        <v>199</v>
      </c>
    </row>
    <row r="75" spans="1:9" ht="15.75" x14ac:dyDescent="0.25">
      <c r="A75" s="24"/>
      <c r="B75" s="23"/>
      <c r="C75" s="23"/>
      <c r="D75" s="25"/>
      <c r="E75" s="25"/>
      <c r="F75" s="25"/>
      <c r="G75" s="26"/>
      <c r="H75" s="27"/>
      <c r="I75" s="25"/>
    </row>
    <row r="76" spans="1:9" ht="15.75" x14ac:dyDescent="0.25">
      <c r="A76" s="24"/>
      <c r="B76" s="23"/>
      <c r="C76" s="23"/>
      <c r="D76" s="25"/>
      <c r="E76" s="25"/>
      <c r="F76" s="25"/>
      <c r="G76" s="26"/>
      <c r="H76" s="27"/>
      <c r="I76" s="25"/>
    </row>
  </sheetData>
  <sortState ref="B47:H74">
    <sortCondition descending="1" ref="H47:H74"/>
  </sortState>
  <mergeCells count="3">
    <mergeCell ref="A3:J3"/>
    <mergeCell ref="A6:I6"/>
    <mergeCell ref="A46:I46"/>
  </mergeCells>
  <dataValidations count="1">
    <dataValidation type="list" allowBlank="1" showErrorMessage="1" sqref="E7:E19 E47:E59">
      <formula1>Класс</formula1>
      <formula2>0</formula2>
    </dataValidation>
  </dataValidation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Итоги РЭ_ВсОШ 7-8</vt:lpstr>
      <vt:lpstr>Итоги РЭ_ВсОШ 9-11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seryabryakova</cp:lastModifiedBy>
  <cp:revision>0</cp:revision>
  <cp:lastPrinted>2023-12-04T13:11:28Z</cp:lastPrinted>
  <dcterms:created xsi:type="dcterms:W3CDTF">2011-01-26T13:35:26Z</dcterms:created>
  <dcterms:modified xsi:type="dcterms:W3CDTF">2023-12-11T10:45:27Z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