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2023-2024\Всероссийская олимпиада\Школьный этап\Итоги\"/>
    </mc:Choice>
  </mc:AlternateContent>
  <bookViews>
    <workbookView xWindow="0" yWindow="0" windowWidth="19200" windowHeight="110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0" hidden="1">'5 класс'!$A$4:$I$30</definedName>
    <definedName name="_xlnm._FilterDatabase" localSheetId="1" hidden="1">'6 класс'!$A$4:$I$55</definedName>
    <definedName name="_xlnm._FilterDatabase" localSheetId="2" hidden="1">'7 класс'!$A$4:$I$51</definedName>
    <definedName name="_xlnm._FilterDatabase" localSheetId="3" hidden="1">'8 класс'!$A$4:$I$42</definedName>
    <definedName name="_xlnm._FilterDatabase" localSheetId="4" hidden="1">'9 класс'!$A$4:$I$16</definedName>
  </definedNames>
  <calcPr calcId="162913"/>
</workbook>
</file>

<file path=xl/calcChain.xml><?xml version="1.0" encoding="utf-8"?>
<calcChain xmlns="http://schemas.openxmlformats.org/spreadsheetml/2006/main">
  <c r="H16" i="5" l="1"/>
  <c r="H14" i="5"/>
  <c r="H15" i="5"/>
  <c r="H11" i="5"/>
  <c r="H6" i="5"/>
  <c r="H9" i="5"/>
  <c r="H10" i="5"/>
  <c r="H5" i="5"/>
  <c r="H7" i="5"/>
  <c r="H13" i="5"/>
  <c r="H12" i="5"/>
  <c r="H8" i="5"/>
  <c r="H8" i="4"/>
  <c r="H21" i="4"/>
  <c r="H14" i="4"/>
  <c r="H42" i="4"/>
  <c r="H38" i="4"/>
  <c r="H34" i="4"/>
  <c r="H22" i="4"/>
  <c r="H28" i="4"/>
  <c r="H17" i="4"/>
  <c r="H39" i="4"/>
  <c r="H9" i="4"/>
  <c r="H35" i="4"/>
  <c r="H7" i="4"/>
  <c r="H18" i="4"/>
  <c r="H32" i="4"/>
  <c r="H13" i="4"/>
  <c r="H36" i="4"/>
  <c r="H12" i="4"/>
  <c r="H23" i="4"/>
  <c r="H37" i="4"/>
  <c r="H5" i="4"/>
  <c r="H29" i="4"/>
  <c r="H19" i="4"/>
  <c r="H41" i="4"/>
  <c r="H20" i="4"/>
  <c r="H33" i="4"/>
  <c r="H24" i="4"/>
  <c r="H27" i="4"/>
  <c r="H30" i="4"/>
  <c r="H25" i="4"/>
  <c r="H26" i="4"/>
  <c r="H31" i="4"/>
  <c r="H10" i="4"/>
  <c r="H15" i="4"/>
  <c r="H16" i="4"/>
  <c r="H40" i="4"/>
  <c r="H6" i="4"/>
  <c r="H11" i="4"/>
  <c r="H19" i="3"/>
  <c r="H21" i="3"/>
  <c r="H43" i="3"/>
  <c r="H13" i="3"/>
  <c r="H48" i="3"/>
  <c r="H16" i="3"/>
  <c r="H44" i="3"/>
  <c r="H39" i="3"/>
  <c r="H47" i="3"/>
  <c r="H24" i="3"/>
  <c r="H14" i="3"/>
  <c r="H29" i="3"/>
  <c r="H40" i="3"/>
  <c r="H36" i="3"/>
  <c r="H41" i="3"/>
  <c r="H30" i="3"/>
  <c r="H32" i="3"/>
  <c r="H22" i="3"/>
  <c r="H11" i="3"/>
  <c r="H37" i="3"/>
  <c r="H25" i="3"/>
  <c r="H23" i="3"/>
  <c r="H50" i="3"/>
  <c r="H33" i="3"/>
  <c r="H42" i="3"/>
  <c r="H38" i="3"/>
  <c r="H49" i="3"/>
  <c r="H35" i="3"/>
  <c r="H10" i="3"/>
  <c r="H31" i="3"/>
  <c r="H17" i="3"/>
  <c r="H51" i="3"/>
  <c r="H12" i="3"/>
  <c r="H26" i="3"/>
  <c r="H27" i="3"/>
  <c r="H15" i="3"/>
  <c r="H18" i="3"/>
  <c r="H28" i="3"/>
  <c r="H34" i="3"/>
  <c r="H45" i="3"/>
  <c r="H46" i="3"/>
  <c r="H5" i="3"/>
  <c r="H9" i="3"/>
  <c r="H8" i="3"/>
  <c r="H7" i="3"/>
  <c r="H6" i="3"/>
  <c r="H20" i="3"/>
  <c r="H30" i="1"/>
  <c r="H14" i="1"/>
  <c r="H16" i="1"/>
  <c r="H28" i="1"/>
  <c r="H6" i="1"/>
  <c r="H9" i="1"/>
  <c r="H12" i="1"/>
  <c r="H23" i="1"/>
  <c r="H29" i="1"/>
  <c r="H18" i="1"/>
  <c r="H7" i="1"/>
  <c r="H5" i="1"/>
  <c r="H19" i="1"/>
  <c r="H10" i="1"/>
  <c r="H15" i="1"/>
  <c r="H25" i="1"/>
  <c r="H26" i="1"/>
  <c r="H11" i="1"/>
  <c r="H20" i="1"/>
  <c r="H24" i="1"/>
  <c r="H8" i="1"/>
  <c r="H17" i="1"/>
  <c r="H13" i="1"/>
  <c r="H21" i="1"/>
  <c r="H27" i="1"/>
  <c r="H22" i="1"/>
  <c r="H44" i="2"/>
  <c r="H8" i="2"/>
  <c r="H6" i="2"/>
  <c r="H37" i="2"/>
  <c r="H9" i="2"/>
  <c r="H33" i="2"/>
  <c r="H7" i="2"/>
  <c r="H24" i="2"/>
  <c r="H45" i="2"/>
  <c r="H31" i="2"/>
  <c r="H27" i="2"/>
  <c r="H43" i="2"/>
  <c r="H22" i="2"/>
  <c r="H12" i="2"/>
  <c r="H36" i="2"/>
  <c r="H30" i="2"/>
  <c r="H48" i="2"/>
  <c r="H10" i="2"/>
  <c r="H20" i="2"/>
  <c r="H50" i="2"/>
  <c r="H23" i="2"/>
  <c r="H13" i="2"/>
  <c r="H18" i="2"/>
  <c r="H35" i="2"/>
  <c r="H55" i="2"/>
  <c r="H42" i="2"/>
  <c r="H51" i="2"/>
  <c r="H28" i="2"/>
  <c r="H17" i="2"/>
  <c r="H41" i="2"/>
  <c r="H39" i="2"/>
  <c r="H32" i="2"/>
  <c r="H14" i="2"/>
  <c r="H5" i="2"/>
  <c r="H49" i="2"/>
  <c r="H52" i="2"/>
  <c r="H19" i="2"/>
  <c r="H29" i="2"/>
  <c r="H47" i="2"/>
  <c r="H16" i="2"/>
  <c r="H11" i="2"/>
  <c r="H40" i="2"/>
  <c r="H34" i="2"/>
  <c r="H54" i="2"/>
  <c r="H15" i="2"/>
  <c r="H21" i="2"/>
  <c r="H25" i="2"/>
  <c r="H26" i="2"/>
  <c r="H53" i="2"/>
  <c r="H38" i="2"/>
  <c r="H46" i="2"/>
</calcChain>
</file>

<file path=xl/sharedStrings.xml><?xml version="1.0" encoding="utf-8"?>
<sst xmlns="http://schemas.openxmlformats.org/spreadsheetml/2006/main" count="597" uniqueCount="207">
  <si>
    <t>№</t>
  </si>
  <si>
    <t>Фамилия</t>
  </si>
  <si>
    <t>Имя</t>
  </si>
  <si>
    <t>Абрамова</t>
  </si>
  <si>
    <t>Антонова</t>
  </si>
  <si>
    <t>Артемова</t>
  </si>
  <si>
    <t>Богданова</t>
  </si>
  <si>
    <t>Галактионова</t>
  </si>
  <si>
    <t>Денисова</t>
  </si>
  <si>
    <t>Дроздова</t>
  </si>
  <si>
    <t>Ефимов</t>
  </si>
  <si>
    <t>Иким</t>
  </si>
  <si>
    <t>Исакова</t>
  </si>
  <si>
    <t>Калинина</t>
  </si>
  <si>
    <t>Коренева</t>
  </si>
  <si>
    <t>Кулешов</t>
  </si>
  <si>
    <t>Левченко</t>
  </si>
  <si>
    <t>Лясковская</t>
  </si>
  <si>
    <t>Муравская</t>
  </si>
  <si>
    <t>Ракитянская</t>
  </si>
  <si>
    <t>Сорокин</t>
  </si>
  <si>
    <t>Файзулина</t>
  </si>
  <si>
    <t>Хаскина</t>
  </si>
  <si>
    <t>Химина</t>
  </si>
  <si>
    <t>Чесноков</t>
  </si>
  <si>
    <t>Цункиридзе</t>
  </si>
  <si>
    <t>М.</t>
  </si>
  <si>
    <t>В.</t>
  </si>
  <si>
    <t>А.</t>
  </si>
  <si>
    <t>С.</t>
  </si>
  <si>
    <t>У.</t>
  </si>
  <si>
    <t>К.</t>
  </si>
  <si>
    <t>Е.</t>
  </si>
  <si>
    <t>Д..</t>
  </si>
  <si>
    <t>Н.</t>
  </si>
  <si>
    <t>Т.</t>
  </si>
  <si>
    <t>Мартиросян</t>
  </si>
  <si>
    <t>Брицун</t>
  </si>
  <si>
    <t>Д.</t>
  </si>
  <si>
    <t>Хайруллаева</t>
  </si>
  <si>
    <t>Попкова</t>
  </si>
  <si>
    <t>Лопухина</t>
  </si>
  <si>
    <t>Проскурякова</t>
  </si>
  <si>
    <t xml:space="preserve">Класс </t>
  </si>
  <si>
    <t>Результат</t>
  </si>
  <si>
    <t>ОУ</t>
  </si>
  <si>
    <t>Школьный этап по технологии Культура дома 2023-2024 уч. Г.</t>
  </si>
  <si>
    <t>Абраменко</t>
  </si>
  <si>
    <t>Аксенкин</t>
  </si>
  <si>
    <t>Артамонова</t>
  </si>
  <si>
    <t>Барановская</t>
  </si>
  <si>
    <t>Бгажноков</t>
  </si>
  <si>
    <t>Бобок</t>
  </si>
  <si>
    <t>Бухарин</t>
  </si>
  <si>
    <t>Гамбарян</t>
  </si>
  <si>
    <t>Гасанова</t>
  </si>
  <si>
    <t>Глазков</t>
  </si>
  <si>
    <t>Грищенко</t>
  </si>
  <si>
    <t>Гусельникова</t>
  </si>
  <si>
    <t>Добрынина</t>
  </si>
  <si>
    <t>Живицкая</t>
  </si>
  <si>
    <t>Иванова</t>
  </si>
  <si>
    <t>Исаева</t>
  </si>
  <si>
    <t>Каплун</t>
  </si>
  <si>
    <t>Кононова</t>
  </si>
  <si>
    <t>Косенко</t>
  </si>
  <si>
    <t>Лашакова</t>
  </si>
  <si>
    <t>Лецкий</t>
  </si>
  <si>
    <t>Лялицкая</t>
  </si>
  <si>
    <t>Малинина</t>
  </si>
  <si>
    <t>Мальцева</t>
  </si>
  <si>
    <t>Мартынюк</t>
  </si>
  <si>
    <t>Масленникова</t>
  </si>
  <si>
    <t>Михайлова</t>
  </si>
  <si>
    <t>Михеева</t>
  </si>
  <si>
    <t>Мыльников</t>
  </si>
  <si>
    <t>Обручкова</t>
  </si>
  <si>
    <t>Пастернак</t>
  </si>
  <si>
    <t>Плотников</t>
  </si>
  <si>
    <t>Подобед</t>
  </si>
  <si>
    <t>Савченко</t>
  </si>
  <si>
    <t>Самаричева</t>
  </si>
  <si>
    <t>Сапожникова</t>
  </si>
  <si>
    <t>Сапронова</t>
  </si>
  <si>
    <t>Сороченко</t>
  </si>
  <si>
    <t>Степанов</t>
  </si>
  <si>
    <t>Танкевич</t>
  </si>
  <si>
    <t>Трофимова</t>
  </si>
  <si>
    <t>Трухина</t>
  </si>
  <si>
    <t>Черников</t>
  </si>
  <si>
    <t>Черняков</t>
  </si>
  <si>
    <t>Шевцова</t>
  </si>
  <si>
    <t>Шевченко</t>
  </si>
  <si>
    <t>Шевчук</t>
  </si>
  <si>
    <t>Р.</t>
  </si>
  <si>
    <t>Я.</t>
  </si>
  <si>
    <t>Л.</t>
  </si>
  <si>
    <t>П.</t>
  </si>
  <si>
    <t>Бердина</t>
  </si>
  <si>
    <t>И.</t>
  </si>
  <si>
    <t>Насонова</t>
  </si>
  <si>
    <t>Бачурина</t>
  </si>
  <si>
    <t>Бублик</t>
  </si>
  <si>
    <t>Васильева</t>
  </si>
  <si>
    <t>Вовк</t>
  </si>
  <si>
    <t>Воронцова</t>
  </si>
  <si>
    <t>Галюлько</t>
  </si>
  <si>
    <t>Городнина</t>
  </si>
  <si>
    <t>Данилова</t>
  </si>
  <si>
    <t>Дергунов</t>
  </si>
  <si>
    <t>Дьяченко</t>
  </si>
  <si>
    <t>Заманова</t>
  </si>
  <si>
    <t>Кабулжанова</t>
  </si>
  <si>
    <t>Камолиддинова</t>
  </si>
  <si>
    <t>Карабанова</t>
  </si>
  <si>
    <t>Кишиева</t>
  </si>
  <si>
    <t>Клименко</t>
  </si>
  <si>
    <t>Князькина</t>
  </si>
  <si>
    <t>Ковалев</t>
  </si>
  <si>
    <t>Кострова</t>
  </si>
  <si>
    <t>Кравчук</t>
  </si>
  <si>
    <t>Ландграф</t>
  </si>
  <si>
    <t>Лемешенко</t>
  </si>
  <si>
    <t>Лупанова</t>
  </si>
  <si>
    <t>Малашенкова</t>
  </si>
  <si>
    <t>Малкова</t>
  </si>
  <si>
    <t>Матвеева</t>
  </si>
  <si>
    <t>Нечаева</t>
  </si>
  <si>
    <t>Новикова</t>
  </si>
  <si>
    <t>Прокофьева</t>
  </si>
  <si>
    <t>Рябушкина</t>
  </si>
  <si>
    <t>Сажина</t>
  </si>
  <si>
    <t>Сачок</t>
  </si>
  <si>
    <t>Урбан</t>
  </si>
  <si>
    <t>Херунцева</t>
  </si>
  <si>
    <t>Ходаренкова</t>
  </si>
  <si>
    <t>Хужаева</t>
  </si>
  <si>
    <t>Черногорова</t>
  </si>
  <si>
    <t>Чижик</t>
  </si>
  <si>
    <t>Шабанова</t>
  </si>
  <si>
    <t>Шкроба</t>
  </si>
  <si>
    <t>Шубенок</t>
  </si>
  <si>
    <t>Х.</t>
  </si>
  <si>
    <t>Э.</t>
  </si>
  <si>
    <t>Ф.</t>
  </si>
  <si>
    <t>Абдуллоева</t>
  </si>
  <si>
    <t>Андреева</t>
  </si>
  <si>
    <t>Беликов</t>
  </si>
  <si>
    <t>Богомазова</t>
  </si>
  <si>
    <t>Бурмакова</t>
  </si>
  <si>
    <t>Бухарев</t>
  </si>
  <si>
    <t>Дымнич</t>
  </si>
  <si>
    <t>Жигун</t>
  </si>
  <si>
    <t>Забаева</t>
  </si>
  <si>
    <t>Загребельный</t>
  </si>
  <si>
    <t>Захаров</t>
  </si>
  <si>
    <t>Захарова</t>
  </si>
  <si>
    <t>Игнатова</t>
  </si>
  <si>
    <t>Копылов</t>
  </si>
  <si>
    <t>Краснова</t>
  </si>
  <si>
    <t>Крыга</t>
  </si>
  <si>
    <t>Кудряева</t>
  </si>
  <si>
    <t>Кулабухов</t>
  </si>
  <si>
    <t>Курилов</t>
  </si>
  <si>
    <t>Лисина</t>
  </si>
  <si>
    <t>Мурадханова</t>
  </si>
  <si>
    <t>Николаева</t>
  </si>
  <si>
    <t>Плаксина</t>
  </si>
  <si>
    <t>Рогов</t>
  </si>
  <si>
    <t>Русакова</t>
  </si>
  <si>
    <t>Рябых</t>
  </si>
  <si>
    <t>Саваченко</t>
  </si>
  <si>
    <t>Садовская</t>
  </si>
  <si>
    <t>Семенникова</t>
  </si>
  <si>
    <t>Смирнов</t>
  </si>
  <si>
    <t>Бурцева</t>
  </si>
  <si>
    <t>Мунтяну</t>
  </si>
  <si>
    <t>Г.</t>
  </si>
  <si>
    <t>Ефимова</t>
  </si>
  <si>
    <t>О.</t>
  </si>
  <si>
    <t>Артыкова</t>
  </si>
  <si>
    <t>Грузинова</t>
  </si>
  <si>
    <t>Дементьева</t>
  </si>
  <si>
    <t>Донковцева</t>
  </si>
  <si>
    <t>Думина</t>
  </si>
  <si>
    <t>Епифанов</t>
  </si>
  <si>
    <t>Жукова</t>
  </si>
  <si>
    <t>Малышева</t>
  </si>
  <si>
    <t>Никаноров</t>
  </si>
  <si>
    <t>Селедцова</t>
  </si>
  <si>
    <t>Семенищева</t>
  </si>
  <si>
    <t>Таболина</t>
  </si>
  <si>
    <t>Андреев</t>
  </si>
  <si>
    <t>Кудряшова</t>
  </si>
  <si>
    <t>Голотон</t>
  </si>
  <si>
    <t>Пуртова</t>
  </si>
  <si>
    <t>Воронова</t>
  </si>
  <si>
    <t>Ещенко</t>
  </si>
  <si>
    <t>Журавлева</t>
  </si>
  <si>
    <t>Чирипида</t>
  </si>
  <si>
    <t>Практика 35</t>
  </si>
  <si>
    <t>Теория 24</t>
  </si>
  <si>
    <t>Теория 25</t>
  </si>
  <si>
    <t>Статус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</si>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</sst>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0" borderId="1" xfId="1" applyFont="1" applyBorder="1"/>
    <xf numFmtId="0" fontId="1" fillId="0" borderId="1" xfId="1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NumberFormat="1" applyFont="1" applyFill="1" applyBorder="1"/>
    <xf numFmtId="0" fontId="0" fillId="0" borderId="0" xfId="0" applyNumberFormat="1"/>
    <xf numFmtId="0" fontId="5" fillId="0" borderId="1" xfId="0" applyFont="1" applyFill="1" applyBorder="1"/>
    <xf numFmtId="0" fontId="6" fillId="0" borderId="0" xfId="0" applyFont="1" applyFill="1"/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/>
    <xf numFmtId="0" fontId="5" fillId="0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/>
    <xf numFmtId="0" fontId="1" fillId="2" borderId="1" xfId="1" applyFont="1" applyFill="1" applyBorder="1"/>
    <xf numFmtId="0" fontId="5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1" applyFont="1" applyFill="1" applyBorder="1"/>
    <xf numFmtId="0" fontId="1" fillId="4" borderId="1" xfId="0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K4" sqref="K4"/>
    </sheetView>
  </sheetViews>
  <sheetFormatPr defaultRowHeight="15.75" x14ac:dyDescent="0.25"/>
  <cols>
    <col min="1" max="1" width="6.42578125" style="1" customWidth="1"/>
    <col min="2" max="2" width="17.85546875" style="1" customWidth="1"/>
    <col min="3" max="3" width="6.140625" style="1" customWidth="1"/>
    <col min="4" max="4" width="9.28515625" style="3" customWidth="1"/>
    <col min="5" max="5" width="7.42578125" style="1" customWidth="1"/>
    <col min="6" max="6" width="9.7109375" style="1" customWidth="1"/>
    <col min="7" max="7" width="11.85546875" style="1" customWidth="1"/>
    <col min="8" max="8" width="14.28515625" style="1" customWidth="1"/>
    <col min="9" max="9" width="12.7109375" style="1" customWidth="1"/>
  </cols>
  <sheetData>
    <row r="1" spans="1:10" x14ac:dyDescent="0.25">
      <c r="B1" s="2"/>
    </row>
    <row r="2" spans="1:10" s="7" customFormat="1" x14ac:dyDescent="0.25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5">
      <c r="B3" s="2"/>
    </row>
    <row r="4" spans="1:10" s="27" customFormat="1" ht="36" customHeight="1" x14ac:dyDescent="0.25">
      <c r="A4" s="26" t="s">
        <v>0</v>
      </c>
      <c r="B4" s="26" t="s">
        <v>1</v>
      </c>
      <c r="C4" s="26" t="s">
        <v>2</v>
      </c>
      <c r="D4" s="26" t="s">
        <v>45</v>
      </c>
      <c r="E4" s="26" t="s">
        <v>43</v>
      </c>
      <c r="F4" s="26" t="s">
        <v>201</v>
      </c>
      <c r="G4" s="26" t="s">
        <v>200</v>
      </c>
      <c r="H4" s="26" t="s">
        <v>44</v>
      </c>
      <c r="I4" s="26" t="s">
        <v>203</v>
      </c>
    </row>
    <row r="5" spans="1:10" x14ac:dyDescent="0.25">
      <c r="A5" s="6">
        <v>1</v>
      </c>
      <c r="B5" s="28" t="s">
        <v>18</v>
      </c>
      <c r="C5" s="28" t="s">
        <v>32</v>
      </c>
      <c r="D5" s="6">
        <v>389</v>
      </c>
      <c r="E5" s="6">
        <v>5</v>
      </c>
      <c r="F5" s="6">
        <v>13.5</v>
      </c>
      <c r="G5" s="6">
        <v>10</v>
      </c>
      <c r="H5" s="28">
        <f t="shared" ref="H5:H30" si="0">SUM(F5:G5)</f>
        <v>23.5</v>
      </c>
      <c r="I5" s="28" t="s">
        <v>204</v>
      </c>
    </row>
    <row r="6" spans="1:10" x14ac:dyDescent="0.25">
      <c r="A6" s="32">
        <v>2</v>
      </c>
      <c r="B6" s="33" t="s">
        <v>11</v>
      </c>
      <c r="C6" s="33" t="s">
        <v>33</v>
      </c>
      <c r="D6" s="32">
        <v>284</v>
      </c>
      <c r="E6" s="32">
        <v>5</v>
      </c>
      <c r="F6" s="32">
        <v>10</v>
      </c>
      <c r="G6" s="32">
        <v>7</v>
      </c>
      <c r="H6" s="33">
        <f t="shared" si="0"/>
        <v>17</v>
      </c>
      <c r="I6" s="33" t="s">
        <v>205</v>
      </c>
    </row>
    <row r="7" spans="1:10" x14ac:dyDescent="0.25">
      <c r="A7" s="9">
        <v>3</v>
      </c>
      <c r="B7" s="8" t="s">
        <v>17</v>
      </c>
      <c r="C7" s="8" t="s">
        <v>30</v>
      </c>
      <c r="D7" s="9">
        <v>277</v>
      </c>
      <c r="E7" s="9">
        <v>5</v>
      </c>
      <c r="F7" s="9">
        <v>12</v>
      </c>
      <c r="G7" s="9">
        <v>3</v>
      </c>
      <c r="H7" s="8">
        <f t="shared" si="0"/>
        <v>15</v>
      </c>
      <c r="I7" s="8" t="s">
        <v>205</v>
      </c>
    </row>
    <row r="8" spans="1:10" x14ac:dyDescent="0.25">
      <c r="A8" s="9">
        <v>4</v>
      </c>
      <c r="B8" s="8" t="s">
        <v>37</v>
      </c>
      <c r="C8" s="8" t="s">
        <v>31</v>
      </c>
      <c r="D8" s="9">
        <v>506</v>
      </c>
      <c r="E8" s="9">
        <v>5</v>
      </c>
      <c r="F8" s="9">
        <v>11.5</v>
      </c>
      <c r="G8" s="9">
        <v>3</v>
      </c>
      <c r="H8" s="8">
        <f t="shared" si="0"/>
        <v>14.5</v>
      </c>
      <c r="I8" s="8" t="s">
        <v>205</v>
      </c>
    </row>
    <row r="9" spans="1:10" x14ac:dyDescent="0.25">
      <c r="A9" s="9">
        <v>5</v>
      </c>
      <c r="B9" s="8" t="s">
        <v>12</v>
      </c>
      <c r="C9" s="8" t="s">
        <v>31</v>
      </c>
      <c r="D9" s="9">
        <v>277</v>
      </c>
      <c r="E9" s="9">
        <v>5</v>
      </c>
      <c r="F9" s="9">
        <v>11</v>
      </c>
      <c r="G9" s="9">
        <v>3</v>
      </c>
      <c r="H9" s="8">
        <f t="shared" si="0"/>
        <v>14</v>
      </c>
      <c r="I9" s="8" t="s">
        <v>205</v>
      </c>
    </row>
    <row r="10" spans="1:10" x14ac:dyDescent="0.25">
      <c r="A10" s="5">
        <v>6</v>
      </c>
      <c r="B10" s="4" t="s">
        <v>20</v>
      </c>
      <c r="C10" s="4" t="s">
        <v>38</v>
      </c>
      <c r="D10" s="5">
        <v>506</v>
      </c>
      <c r="E10" s="5">
        <v>5</v>
      </c>
      <c r="F10" s="5">
        <v>11.5</v>
      </c>
      <c r="G10" s="5">
        <v>0</v>
      </c>
      <c r="H10" s="4">
        <f t="shared" si="0"/>
        <v>11.5</v>
      </c>
      <c r="I10" s="4" t="s">
        <v>205</v>
      </c>
    </row>
    <row r="11" spans="1:10" x14ac:dyDescent="0.25">
      <c r="A11" s="5">
        <v>7</v>
      </c>
      <c r="B11" s="4" t="s">
        <v>24</v>
      </c>
      <c r="C11" s="4" t="s">
        <v>34</v>
      </c>
      <c r="D11" s="5">
        <v>284</v>
      </c>
      <c r="E11" s="5">
        <v>5</v>
      </c>
      <c r="F11" s="5">
        <v>8.5</v>
      </c>
      <c r="G11" s="5">
        <v>3</v>
      </c>
      <c r="H11" s="4">
        <f t="shared" si="0"/>
        <v>11.5</v>
      </c>
      <c r="I11" s="4" t="s">
        <v>205</v>
      </c>
    </row>
    <row r="12" spans="1:10" x14ac:dyDescent="0.25">
      <c r="A12" s="5">
        <v>8</v>
      </c>
      <c r="B12" s="4" t="s">
        <v>13</v>
      </c>
      <c r="C12" s="4" t="s">
        <v>26</v>
      </c>
      <c r="D12" s="5">
        <v>277</v>
      </c>
      <c r="E12" s="5">
        <v>5</v>
      </c>
      <c r="F12" s="5">
        <v>11</v>
      </c>
      <c r="G12" s="5">
        <v>0</v>
      </c>
      <c r="H12" s="4">
        <f t="shared" si="0"/>
        <v>11</v>
      </c>
      <c r="I12" s="4" t="s">
        <v>205</v>
      </c>
    </row>
    <row r="13" spans="1:10" x14ac:dyDescent="0.25">
      <c r="A13" s="5">
        <v>9</v>
      </c>
      <c r="B13" s="8" t="s">
        <v>40</v>
      </c>
      <c r="C13" s="8" t="s">
        <v>27</v>
      </c>
      <c r="D13" s="9">
        <v>504</v>
      </c>
      <c r="E13" s="9">
        <v>5</v>
      </c>
      <c r="F13" s="9">
        <v>7.5</v>
      </c>
      <c r="G13" s="9">
        <v>3.5</v>
      </c>
      <c r="H13" s="8">
        <f t="shared" si="0"/>
        <v>11</v>
      </c>
      <c r="I13" s="4" t="s">
        <v>205</v>
      </c>
    </row>
    <row r="14" spans="1:10" x14ac:dyDescent="0.25">
      <c r="A14" s="5">
        <v>10</v>
      </c>
      <c r="B14" s="4" t="s">
        <v>4</v>
      </c>
      <c r="C14" s="4" t="s">
        <v>28</v>
      </c>
      <c r="D14" s="5">
        <v>277</v>
      </c>
      <c r="E14" s="5">
        <v>5</v>
      </c>
      <c r="F14" s="5">
        <v>10</v>
      </c>
      <c r="G14" s="5">
        <v>0</v>
      </c>
      <c r="H14" s="4">
        <f t="shared" si="0"/>
        <v>10</v>
      </c>
      <c r="I14" s="4" t="s">
        <v>205</v>
      </c>
    </row>
    <row r="15" spans="1:10" x14ac:dyDescent="0.25">
      <c r="A15" s="5">
        <v>11</v>
      </c>
      <c r="B15" s="4" t="s">
        <v>21</v>
      </c>
      <c r="C15" s="4" t="s">
        <v>27</v>
      </c>
      <c r="D15" s="5">
        <v>506</v>
      </c>
      <c r="E15" s="5">
        <v>5</v>
      </c>
      <c r="F15" s="5">
        <v>8</v>
      </c>
      <c r="G15" s="5">
        <v>2</v>
      </c>
      <c r="H15" s="4">
        <f t="shared" si="0"/>
        <v>10</v>
      </c>
      <c r="I15" s="4" t="s">
        <v>205</v>
      </c>
    </row>
    <row r="16" spans="1:10" x14ac:dyDescent="0.25">
      <c r="A16" s="5">
        <v>12</v>
      </c>
      <c r="B16" s="4" t="s">
        <v>8</v>
      </c>
      <c r="C16" s="4" t="s">
        <v>28</v>
      </c>
      <c r="D16" s="5">
        <v>284</v>
      </c>
      <c r="E16" s="5">
        <v>5</v>
      </c>
      <c r="F16" s="5">
        <v>6.5</v>
      </c>
      <c r="G16" s="5">
        <v>3</v>
      </c>
      <c r="H16" s="4">
        <f t="shared" si="0"/>
        <v>9.5</v>
      </c>
      <c r="I16" s="4" t="s">
        <v>205</v>
      </c>
    </row>
    <row r="17" spans="1:9" x14ac:dyDescent="0.25">
      <c r="A17" s="5">
        <v>13</v>
      </c>
      <c r="B17" s="8" t="s">
        <v>39</v>
      </c>
      <c r="C17" s="8" t="s">
        <v>28</v>
      </c>
      <c r="D17" s="9">
        <v>504</v>
      </c>
      <c r="E17" s="9">
        <v>5</v>
      </c>
      <c r="F17" s="9">
        <v>6.5</v>
      </c>
      <c r="G17" s="9">
        <v>2.5</v>
      </c>
      <c r="H17" s="8">
        <f t="shared" si="0"/>
        <v>9</v>
      </c>
      <c r="I17" s="4" t="s">
        <v>205</v>
      </c>
    </row>
    <row r="18" spans="1:9" x14ac:dyDescent="0.25">
      <c r="A18" s="5">
        <v>14</v>
      </c>
      <c r="B18" s="4" t="s">
        <v>16</v>
      </c>
      <c r="C18" s="4" t="s">
        <v>28</v>
      </c>
      <c r="D18" s="5">
        <v>506</v>
      </c>
      <c r="E18" s="5">
        <v>5</v>
      </c>
      <c r="F18" s="5">
        <v>6</v>
      </c>
      <c r="G18" s="5">
        <v>2.5</v>
      </c>
      <c r="H18" s="4">
        <f t="shared" si="0"/>
        <v>8.5</v>
      </c>
      <c r="I18" s="4" t="s">
        <v>205</v>
      </c>
    </row>
    <row r="19" spans="1:9" x14ac:dyDescent="0.25">
      <c r="A19" s="5">
        <v>15</v>
      </c>
      <c r="B19" s="4" t="s">
        <v>19</v>
      </c>
      <c r="C19" s="4" t="s">
        <v>29</v>
      </c>
      <c r="D19" s="5">
        <v>277</v>
      </c>
      <c r="E19" s="5">
        <v>5</v>
      </c>
      <c r="F19" s="5">
        <v>8.5</v>
      </c>
      <c r="G19" s="5">
        <v>0</v>
      </c>
      <c r="H19" s="4">
        <f t="shared" si="0"/>
        <v>8.5</v>
      </c>
      <c r="I19" s="4" t="s">
        <v>205</v>
      </c>
    </row>
    <row r="20" spans="1:9" x14ac:dyDescent="0.25">
      <c r="A20" s="5">
        <v>16</v>
      </c>
      <c r="B20" s="8" t="s">
        <v>25</v>
      </c>
      <c r="C20" s="8" t="s">
        <v>26</v>
      </c>
      <c r="D20" s="9">
        <v>277</v>
      </c>
      <c r="E20" s="9">
        <v>5</v>
      </c>
      <c r="F20" s="9">
        <v>8.5</v>
      </c>
      <c r="G20" s="9">
        <v>0</v>
      </c>
      <c r="H20" s="8">
        <f t="shared" si="0"/>
        <v>8.5</v>
      </c>
      <c r="I20" s="4" t="s">
        <v>205</v>
      </c>
    </row>
    <row r="21" spans="1:9" x14ac:dyDescent="0.25">
      <c r="A21" s="5">
        <v>17</v>
      </c>
      <c r="B21" s="8" t="s">
        <v>41</v>
      </c>
      <c r="C21" s="8" t="s">
        <v>28</v>
      </c>
      <c r="D21" s="9">
        <v>504</v>
      </c>
      <c r="E21" s="9">
        <v>5</v>
      </c>
      <c r="F21" s="9">
        <v>6</v>
      </c>
      <c r="G21" s="9">
        <v>2.5</v>
      </c>
      <c r="H21" s="8">
        <f t="shared" si="0"/>
        <v>8.5</v>
      </c>
      <c r="I21" s="4" t="s">
        <v>205</v>
      </c>
    </row>
    <row r="22" spans="1:9" x14ac:dyDescent="0.25">
      <c r="A22" s="5">
        <v>18</v>
      </c>
      <c r="B22" s="4" t="s">
        <v>7</v>
      </c>
      <c r="C22" s="4" t="s">
        <v>27</v>
      </c>
      <c r="D22" s="5">
        <v>277</v>
      </c>
      <c r="E22" s="5">
        <v>5</v>
      </c>
      <c r="F22" s="5">
        <v>8</v>
      </c>
      <c r="G22" s="5">
        <v>0</v>
      </c>
      <c r="H22" s="4">
        <f t="shared" si="0"/>
        <v>8</v>
      </c>
      <c r="I22" s="4" t="s">
        <v>205</v>
      </c>
    </row>
    <row r="23" spans="1:9" x14ac:dyDescent="0.25">
      <c r="A23" s="5">
        <v>19</v>
      </c>
      <c r="B23" s="4" t="s">
        <v>14</v>
      </c>
      <c r="C23" s="4" t="s">
        <v>31</v>
      </c>
      <c r="D23" s="5">
        <v>249</v>
      </c>
      <c r="E23" s="5">
        <v>5</v>
      </c>
      <c r="F23" s="5">
        <v>7.5</v>
      </c>
      <c r="G23" s="5">
        <v>0</v>
      </c>
      <c r="H23" s="4">
        <f t="shared" si="0"/>
        <v>7.5</v>
      </c>
      <c r="I23" s="4" t="s">
        <v>205</v>
      </c>
    </row>
    <row r="24" spans="1:9" s="11" customFormat="1" x14ac:dyDescent="0.25">
      <c r="A24" s="5">
        <v>20</v>
      </c>
      <c r="B24" s="8" t="s">
        <v>36</v>
      </c>
      <c r="C24" s="8" t="s">
        <v>28</v>
      </c>
      <c r="D24" s="9">
        <v>506</v>
      </c>
      <c r="E24" s="9">
        <v>5</v>
      </c>
      <c r="F24" s="9">
        <v>5.5</v>
      </c>
      <c r="G24" s="9">
        <v>2</v>
      </c>
      <c r="H24" s="8">
        <f t="shared" si="0"/>
        <v>7.5</v>
      </c>
      <c r="I24" s="4" t="s">
        <v>205</v>
      </c>
    </row>
    <row r="25" spans="1:9" s="11" customFormat="1" x14ac:dyDescent="0.25">
      <c r="A25" s="5">
        <v>21</v>
      </c>
      <c r="B25" s="4" t="s">
        <v>22</v>
      </c>
      <c r="C25" s="4" t="s">
        <v>28</v>
      </c>
      <c r="D25" s="5">
        <v>249</v>
      </c>
      <c r="E25" s="5">
        <v>5</v>
      </c>
      <c r="F25" s="5">
        <v>6.5</v>
      </c>
      <c r="G25" s="5">
        <v>0</v>
      </c>
      <c r="H25" s="4">
        <f t="shared" si="0"/>
        <v>6.5</v>
      </c>
      <c r="I25" s="4" t="s">
        <v>205</v>
      </c>
    </row>
    <row r="26" spans="1:9" s="11" customFormat="1" x14ac:dyDescent="0.25">
      <c r="A26" s="5">
        <v>22</v>
      </c>
      <c r="B26" s="4" t="s">
        <v>23</v>
      </c>
      <c r="C26" s="4" t="s">
        <v>28</v>
      </c>
      <c r="D26" s="5">
        <v>249</v>
      </c>
      <c r="E26" s="5">
        <v>5</v>
      </c>
      <c r="F26" s="5">
        <v>6.5</v>
      </c>
      <c r="G26" s="5">
        <v>0</v>
      </c>
      <c r="H26" s="4">
        <f t="shared" si="0"/>
        <v>6.5</v>
      </c>
      <c r="I26" s="4" t="s">
        <v>205</v>
      </c>
    </row>
    <row r="27" spans="1:9" s="11" customFormat="1" x14ac:dyDescent="0.25">
      <c r="A27" s="5">
        <v>23</v>
      </c>
      <c r="B27" s="8" t="s">
        <v>42</v>
      </c>
      <c r="C27" s="8" t="s">
        <v>31</v>
      </c>
      <c r="D27" s="9">
        <v>504</v>
      </c>
      <c r="E27" s="9">
        <v>5</v>
      </c>
      <c r="F27" s="9">
        <v>4.5</v>
      </c>
      <c r="G27" s="9">
        <v>2</v>
      </c>
      <c r="H27" s="8">
        <f t="shared" si="0"/>
        <v>6.5</v>
      </c>
      <c r="I27" s="4" t="s">
        <v>205</v>
      </c>
    </row>
    <row r="28" spans="1:9" s="11" customFormat="1" x14ac:dyDescent="0.25">
      <c r="A28" s="5">
        <v>24</v>
      </c>
      <c r="B28" s="4" t="s">
        <v>9</v>
      </c>
      <c r="C28" s="4" t="s">
        <v>38</v>
      </c>
      <c r="D28" s="5">
        <v>387</v>
      </c>
      <c r="E28" s="5">
        <v>5</v>
      </c>
      <c r="F28" s="5">
        <v>6</v>
      </c>
      <c r="G28" s="5">
        <v>0</v>
      </c>
      <c r="H28" s="4">
        <f t="shared" si="0"/>
        <v>6</v>
      </c>
      <c r="I28" s="4" t="s">
        <v>205</v>
      </c>
    </row>
    <row r="29" spans="1:9" s="11" customFormat="1" x14ac:dyDescent="0.25">
      <c r="A29" s="5">
        <v>25</v>
      </c>
      <c r="B29" s="4" t="s">
        <v>15</v>
      </c>
      <c r="C29" s="4" t="s">
        <v>35</v>
      </c>
      <c r="D29" s="5">
        <v>284</v>
      </c>
      <c r="E29" s="5">
        <v>5</v>
      </c>
      <c r="F29" s="5">
        <v>5</v>
      </c>
      <c r="G29" s="5">
        <v>0</v>
      </c>
      <c r="H29" s="4">
        <f t="shared" si="0"/>
        <v>5</v>
      </c>
      <c r="I29" s="4" t="s">
        <v>205</v>
      </c>
    </row>
    <row r="30" spans="1:9" s="11" customFormat="1" x14ac:dyDescent="0.25">
      <c r="A30" s="5">
        <v>26</v>
      </c>
      <c r="B30" s="4" t="s">
        <v>5</v>
      </c>
      <c r="C30" s="4" t="s">
        <v>29</v>
      </c>
      <c r="D30" s="5">
        <v>392</v>
      </c>
      <c r="E30" s="5">
        <v>5</v>
      </c>
      <c r="F30" s="5">
        <v>0</v>
      </c>
      <c r="G30" s="5">
        <v>4</v>
      </c>
      <c r="H30" s="4">
        <f t="shared" si="0"/>
        <v>4</v>
      </c>
      <c r="I30" s="4" t="s">
        <v>205</v>
      </c>
    </row>
    <row r="31" spans="1:9" s="11" customFormat="1" x14ac:dyDescent="0.25">
      <c r="A31" s="10"/>
      <c r="B31" s="10"/>
      <c r="C31" s="10"/>
      <c r="D31" s="14"/>
      <c r="E31" s="10"/>
      <c r="F31" s="10"/>
      <c r="G31" s="10"/>
      <c r="H31" s="10"/>
      <c r="I31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I12" sqref="I12"/>
    </sheetView>
  </sheetViews>
  <sheetFormatPr defaultRowHeight="15.75" x14ac:dyDescent="0.25"/>
  <cols>
    <col min="1" max="1" width="6.42578125" style="1" customWidth="1"/>
    <col min="2" max="2" width="17.85546875" style="1" customWidth="1"/>
    <col min="3" max="3" width="8.42578125" style="1" customWidth="1"/>
    <col min="4" max="4" width="11.42578125" style="3" customWidth="1"/>
    <col min="5" max="5" width="8.7109375" style="1" customWidth="1"/>
    <col min="6" max="6" width="9.7109375" style="19" customWidth="1"/>
    <col min="7" max="7" width="10.42578125" style="19" customWidth="1"/>
    <col min="8" max="8" width="14.28515625" style="1" customWidth="1"/>
    <col min="9" max="9" width="12.7109375" style="1" customWidth="1"/>
  </cols>
  <sheetData>
    <row r="1" spans="1:10" x14ac:dyDescent="0.25">
      <c r="B1" s="2"/>
    </row>
    <row r="2" spans="1:10" s="7" customFormat="1" x14ac:dyDescent="0.25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5">
      <c r="B3" s="2"/>
    </row>
    <row r="4" spans="1:10" s="27" customFormat="1" ht="36" customHeight="1" x14ac:dyDescent="0.25">
      <c r="A4" s="26" t="s">
        <v>0</v>
      </c>
      <c r="B4" s="26" t="s">
        <v>1</v>
      </c>
      <c r="C4" s="26" t="s">
        <v>2</v>
      </c>
      <c r="D4" s="26" t="s">
        <v>45</v>
      </c>
      <c r="E4" s="26" t="s">
        <v>43</v>
      </c>
      <c r="F4" s="26" t="s">
        <v>201</v>
      </c>
      <c r="G4" s="26" t="s">
        <v>200</v>
      </c>
      <c r="H4" s="26" t="s">
        <v>44</v>
      </c>
      <c r="I4" s="26" t="s">
        <v>203</v>
      </c>
    </row>
    <row r="5" spans="1:10" x14ac:dyDescent="0.25">
      <c r="A5" s="6">
        <v>1</v>
      </c>
      <c r="B5" s="29" t="s">
        <v>77</v>
      </c>
      <c r="C5" s="29" t="s">
        <v>32</v>
      </c>
      <c r="D5" s="6">
        <v>389</v>
      </c>
      <c r="E5" s="28"/>
      <c r="F5" s="30">
        <v>15</v>
      </c>
      <c r="G5" s="31">
        <v>8</v>
      </c>
      <c r="H5" s="28">
        <f t="shared" ref="H5:H36" si="0">SUM(F5:G5)</f>
        <v>23</v>
      </c>
      <c r="I5" s="28" t="s">
        <v>204</v>
      </c>
    </row>
    <row r="6" spans="1:10" x14ac:dyDescent="0.25">
      <c r="A6" s="6">
        <v>2</v>
      </c>
      <c r="B6" s="29" t="s">
        <v>50</v>
      </c>
      <c r="C6" s="29" t="s">
        <v>26</v>
      </c>
      <c r="D6" s="6">
        <v>277</v>
      </c>
      <c r="E6" s="6"/>
      <c r="F6" s="31">
        <v>13</v>
      </c>
      <c r="G6" s="31">
        <v>6</v>
      </c>
      <c r="H6" s="28">
        <f t="shared" si="0"/>
        <v>19</v>
      </c>
      <c r="I6" s="28" t="s">
        <v>204</v>
      </c>
    </row>
    <row r="7" spans="1:10" x14ac:dyDescent="0.25">
      <c r="A7" s="6">
        <v>3</v>
      </c>
      <c r="B7" s="29" t="s">
        <v>53</v>
      </c>
      <c r="C7" s="29" t="s">
        <v>38</v>
      </c>
      <c r="D7" s="6">
        <v>506</v>
      </c>
      <c r="E7" s="6"/>
      <c r="F7" s="31">
        <v>16.5</v>
      </c>
      <c r="G7" s="31">
        <v>2</v>
      </c>
      <c r="H7" s="28">
        <f t="shared" si="0"/>
        <v>18.5</v>
      </c>
      <c r="I7" s="28" t="s">
        <v>204</v>
      </c>
    </row>
    <row r="8" spans="1:10" x14ac:dyDescent="0.25">
      <c r="A8" s="6">
        <v>4</v>
      </c>
      <c r="B8" s="29" t="s">
        <v>4</v>
      </c>
      <c r="C8" s="29" t="s">
        <v>34</v>
      </c>
      <c r="D8" s="6">
        <v>283</v>
      </c>
      <c r="E8" s="6"/>
      <c r="F8" s="31">
        <v>11</v>
      </c>
      <c r="G8" s="31">
        <v>7</v>
      </c>
      <c r="H8" s="28">
        <f t="shared" si="0"/>
        <v>18</v>
      </c>
      <c r="I8" s="28" t="s">
        <v>204</v>
      </c>
    </row>
    <row r="9" spans="1:10" x14ac:dyDescent="0.25">
      <c r="A9" s="32">
        <v>5</v>
      </c>
      <c r="B9" s="34" t="s">
        <v>52</v>
      </c>
      <c r="C9" s="34" t="s">
        <v>28</v>
      </c>
      <c r="D9" s="32">
        <v>506</v>
      </c>
      <c r="E9" s="32"/>
      <c r="F9" s="35">
        <v>12.5</v>
      </c>
      <c r="G9" s="35">
        <v>5</v>
      </c>
      <c r="H9" s="33">
        <f t="shared" si="0"/>
        <v>17.5</v>
      </c>
      <c r="I9" s="33" t="s">
        <v>205</v>
      </c>
    </row>
    <row r="10" spans="1:10" x14ac:dyDescent="0.25">
      <c r="A10" s="32">
        <v>6</v>
      </c>
      <c r="B10" s="34" t="s">
        <v>91</v>
      </c>
      <c r="C10" s="34" t="s">
        <v>28</v>
      </c>
      <c r="D10" s="32">
        <v>378</v>
      </c>
      <c r="E10" s="33"/>
      <c r="F10" s="35">
        <v>16.5</v>
      </c>
      <c r="G10" s="35">
        <v>1</v>
      </c>
      <c r="H10" s="33">
        <f t="shared" si="0"/>
        <v>17.5</v>
      </c>
      <c r="I10" s="33" t="s">
        <v>205</v>
      </c>
    </row>
    <row r="11" spans="1:10" x14ac:dyDescent="0.25">
      <c r="A11" s="9">
        <v>7</v>
      </c>
      <c r="B11" s="13" t="s">
        <v>57</v>
      </c>
      <c r="C11" s="13" t="s">
        <v>28</v>
      </c>
      <c r="D11" s="9">
        <v>378</v>
      </c>
      <c r="E11" s="9"/>
      <c r="F11" s="20">
        <v>12.5</v>
      </c>
      <c r="G11" s="20">
        <v>4</v>
      </c>
      <c r="H11" s="8">
        <f t="shared" si="0"/>
        <v>16.5</v>
      </c>
      <c r="I11" s="8" t="s">
        <v>205</v>
      </c>
    </row>
    <row r="12" spans="1:10" x14ac:dyDescent="0.25">
      <c r="A12" s="9">
        <v>8</v>
      </c>
      <c r="B12" s="13" t="s">
        <v>87</v>
      </c>
      <c r="C12" s="13" t="s">
        <v>27</v>
      </c>
      <c r="D12" s="9">
        <v>506</v>
      </c>
      <c r="E12" s="8"/>
      <c r="F12" s="20">
        <v>7.5</v>
      </c>
      <c r="G12" s="20">
        <v>9</v>
      </c>
      <c r="H12" s="8">
        <f t="shared" si="0"/>
        <v>16.5</v>
      </c>
      <c r="I12" s="8" t="s">
        <v>205</v>
      </c>
    </row>
    <row r="13" spans="1:10" x14ac:dyDescent="0.25">
      <c r="A13" s="9">
        <v>9</v>
      </c>
      <c r="B13" s="17" t="s">
        <v>100</v>
      </c>
      <c r="C13" s="17" t="s">
        <v>27</v>
      </c>
      <c r="D13" s="23">
        <v>244</v>
      </c>
      <c r="E13" s="17"/>
      <c r="F13" s="25">
        <v>8</v>
      </c>
      <c r="G13" s="25">
        <v>8</v>
      </c>
      <c r="H13" s="17">
        <f t="shared" si="0"/>
        <v>16</v>
      </c>
      <c r="I13" s="8" t="s">
        <v>205</v>
      </c>
    </row>
    <row r="14" spans="1:10" x14ac:dyDescent="0.25">
      <c r="A14" s="5">
        <v>10</v>
      </c>
      <c r="B14" s="12" t="s">
        <v>76</v>
      </c>
      <c r="C14" s="12" t="s">
        <v>29</v>
      </c>
      <c r="D14" s="5">
        <v>378</v>
      </c>
      <c r="E14" s="4"/>
      <c r="F14" s="22">
        <v>10.5</v>
      </c>
      <c r="G14" s="22">
        <v>5</v>
      </c>
      <c r="H14" s="4">
        <f t="shared" si="0"/>
        <v>15.5</v>
      </c>
      <c r="I14" s="4" t="s">
        <v>205</v>
      </c>
    </row>
    <row r="15" spans="1:10" x14ac:dyDescent="0.25">
      <c r="A15" s="5">
        <v>11</v>
      </c>
      <c r="B15" s="12" t="s">
        <v>61</v>
      </c>
      <c r="C15" s="12" t="s">
        <v>38</v>
      </c>
      <c r="D15" s="5">
        <v>378</v>
      </c>
      <c r="E15" s="4"/>
      <c r="F15" s="22">
        <v>11.5</v>
      </c>
      <c r="G15" s="22">
        <v>3.5</v>
      </c>
      <c r="H15" s="4">
        <f t="shared" si="0"/>
        <v>15</v>
      </c>
      <c r="I15" s="4" t="s">
        <v>205</v>
      </c>
    </row>
    <row r="16" spans="1:10" s="11" customFormat="1" x14ac:dyDescent="0.25">
      <c r="A16" s="5">
        <v>12</v>
      </c>
      <c r="B16" s="12" t="s">
        <v>66</v>
      </c>
      <c r="C16" s="12" t="s">
        <v>38</v>
      </c>
      <c r="D16" s="5">
        <v>244</v>
      </c>
      <c r="E16" s="4"/>
      <c r="F16" s="22">
        <v>8</v>
      </c>
      <c r="G16" s="22">
        <v>7</v>
      </c>
      <c r="H16" s="4">
        <f t="shared" si="0"/>
        <v>15</v>
      </c>
      <c r="I16" s="4" t="s">
        <v>205</v>
      </c>
    </row>
    <row r="17" spans="1:9" s="11" customFormat="1" x14ac:dyDescent="0.25">
      <c r="A17" s="5">
        <v>13</v>
      </c>
      <c r="B17" s="12" t="s">
        <v>72</v>
      </c>
      <c r="C17" s="12" t="s">
        <v>32</v>
      </c>
      <c r="D17" s="5">
        <v>506</v>
      </c>
      <c r="E17" s="4"/>
      <c r="F17" s="22">
        <v>9</v>
      </c>
      <c r="G17" s="22">
        <v>6</v>
      </c>
      <c r="H17" s="4">
        <f t="shared" si="0"/>
        <v>15</v>
      </c>
      <c r="I17" s="4" t="s">
        <v>205</v>
      </c>
    </row>
    <row r="18" spans="1:9" s="11" customFormat="1" x14ac:dyDescent="0.25">
      <c r="A18" s="5">
        <v>14</v>
      </c>
      <c r="B18" s="12" t="s">
        <v>83</v>
      </c>
      <c r="C18" s="12" t="s">
        <v>26</v>
      </c>
      <c r="D18" s="5">
        <v>248</v>
      </c>
      <c r="E18" s="4"/>
      <c r="F18" s="22">
        <v>9.5</v>
      </c>
      <c r="G18" s="22">
        <v>5.5</v>
      </c>
      <c r="H18" s="4">
        <f t="shared" si="0"/>
        <v>15</v>
      </c>
      <c r="I18" s="4" t="s">
        <v>205</v>
      </c>
    </row>
    <row r="19" spans="1:9" s="11" customFormat="1" x14ac:dyDescent="0.25">
      <c r="A19" s="5">
        <v>15</v>
      </c>
      <c r="B19" s="12" t="s">
        <v>80</v>
      </c>
      <c r="C19" s="12" t="s">
        <v>94</v>
      </c>
      <c r="D19" s="5">
        <v>378</v>
      </c>
      <c r="E19" s="4"/>
      <c r="F19" s="22">
        <v>14</v>
      </c>
      <c r="G19" s="22">
        <v>0</v>
      </c>
      <c r="H19" s="4">
        <f t="shared" si="0"/>
        <v>14</v>
      </c>
      <c r="I19" s="4" t="s">
        <v>205</v>
      </c>
    </row>
    <row r="20" spans="1:9" x14ac:dyDescent="0.25">
      <c r="A20" s="5">
        <v>16</v>
      </c>
      <c r="B20" s="12" t="s">
        <v>92</v>
      </c>
      <c r="C20" s="12" t="s">
        <v>31</v>
      </c>
      <c r="D20" s="5">
        <v>506</v>
      </c>
      <c r="E20" s="4"/>
      <c r="F20" s="22">
        <v>7</v>
      </c>
      <c r="G20" s="22">
        <v>7</v>
      </c>
      <c r="H20" s="4">
        <f t="shared" si="0"/>
        <v>14</v>
      </c>
      <c r="I20" s="4" t="s">
        <v>205</v>
      </c>
    </row>
    <row r="21" spans="1:9" s="18" customFormat="1" x14ac:dyDescent="0.25">
      <c r="A21" s="5">
        <v>17</v>
      </c>
      <c r="B21" s="24" t="s">
        <v>62</v>
      </c>
      <c r="C21" s="24" t="s">
        <v>28</v>
      </c>
      <c r="D21" s="23">
        <v>539</v>
      </c>
      <c r="E21" s="17"/>
      <c r="F21" s="25">
        <v>8</v>
      </c>
      <c r="G21" s="25">
        <v>5</v>
      </c>
      <c r="H21" s="17">
        <f t="shared" si="0"/>
        <v>13</v>
      </c>
      <c r="I21" s="4" t="s">
        <v>205</v>
      </c>
    </row>
    <row r="22" spans="1:9" x14ac:dyDescent="0.25">
      <c r="A22" s="5">
        <v>18</v>
      </c>
      <c r="B22" s="12" t="s">
        <v>86</v>
      </c>
      <c r="C22" s="12" t="s">
        <v>26</v>
      </c>
      <c r="D22" s="5">
        <v>378</v>
      </c>
      <c r="E22" s="4"/>
      <c r="F22" s="22">
        <v>10</v>
      </c>
      <c r="G22" s="22">
        <v>3</v>
      </c>
      <c r="H22" s="4">
        <f t="shared" si="0"/>
        <v>13</v>
      </c>
      <c r="I22" s="4" t="s">
        <v>205</v>
      </c>
    </row>
    <row r="23" spans="1:9" x14ac:dyDescent="0.25">
      <c r="A23" s="5">
        <v>19</v>
      </c>
      <c r="B23" s="17" t="s">
        <v>98</v>
      </c>
      <c r="C23" s="17" t="s">
        <v>32</v>
      </c>
      <c r="D23" s="23">
        <v>249</v>
      </c>
      <c r="E23" s="17"/>
      <c r="F23" s="25">
        <v>13</v>
      </c>
      <c r="G23" s="25">
        <v>0</v>
      </c>
      <c r="H23" s="17">
        <f t="shared" si="0"/>
        <v>13</v>
      </c>
      <c r="I23" s="4" t="s">
        <v>205</v>
      </c>
    </row>
    <row r="24" spans="1:9" x14ac:dyDescent="0.25">
      <c r="A24" s="5">
        <v>20</v>
      </c>
      <c r="B24" s="12" t="s">
        <v>54</v>
      </c>
      <c r="C24" s="12" t="s">
        <v>31</v>
      </c>
      <c r="D24" s="5">
        <v>378</v>
      </c>
      <c r="E24" s="5"/>
      <c r="F24" s="22">
        <v>7.5</v>
      </c>
      <c r="G24" s="22">
        <v>5</v>
      </c>
      <c r="H24" s="4">
        <f t="shared" si="0"/>
        <v>12.5</v>
      </c>
      <c r="I24" s="4" t="s">
        <v>205</v>
      </c>
    </row>
    <row r="25" spans="1:9" x14ac:dyDescent="0.25">
      <c r="A25" s="5">
        <v>21</v>
      </c>
      <c r="B25" s="12" t="s">
        <v>12</v>
      </c>
      <c r="C25" s="12" t="s">
        <v>29</v>
      </c>
      <c r="D25" s="5">
        <v>378</v>
      </c>
      <c r="E25" s="4"/>
      <c r="F25" s="22">
        <v>6.5</v>
      </c>
      <c r="G25" s="22">
        <v>6</v>
      </c>
      <c r="H25" s="4">
        <f t="shared" si="0"/>
        <v>12.5</v>
      </c>
      <c r="I25" s="4" t="s">
        <v>205</v>
      </c>
    </row>
    <row r="26" spans="1:9" x14ac:dyDescent="0.25">
      <c r="A26" s="5">
        <v>22</v>
      </c>
      <c r="B26" s="12" t="s">
        <v>63</v>
      </c>
      <c r="C26" s="12" t="s">
        <v>26</v>
      </c>
      <c r="D26" s="5">
        <v>506</v>
      </c>
      <c r="E26" s="4"/>
      <c r="F26" s="22">
        <v>10.5</v>
      </c>
      <c r="G26" s="22">
        <v>2</v>
      </c>
      <c r="H26" s="4">
        <f t="shared" si="0"/>
        <v>12.5</v>
      </c>
      <c r="I26" s="4" t="s">
        <v>205</v>
      </c>
    </row>
    <row r="27" spans="1:9" x14ac:dyDescent="0.25">
      <c r="A27" s="5">
        <v>23</v>
      </c>
      <c r="B27" s="12" t="s">
        <v>84</v>
      </c>
      <c r="C27" s="12" t="s">
        <v>38</v>
      </c>
      <c r="D27" s="5">
        <v>378</v>
      </c>
      <c r="E27" s="4"/>
      <c r="F27" s="22">
        <v>9.5</v>
      </c>
      <c r="G27" s="22">
        <v>3</v>
      </c>
      <c r="H27" s="4">
        <f t="shared" si="0"/>
        <v>12.5</v>
      </c>
      <c r="I27" s="4" t="s">
        <v>205</v>
      </c>
    </row>
    <row r="28" spans="1:9" x14ac:dyDescent="0.25">
      <c r="A28" s="5">
        <v>24</v>
      </c>
      <c r="B28" s="12" t="s">
        <v>71</v>
      </c>
      <c r="C28" s="12" t="s">
        <v>28</v>
      </c>
      <c r="D28" s="5">
        <v>506</v>
      </c>
      <c r="E28" s="4"/>
      <c r="F28" s="22">
        <v>11</v>
      </c>
      <c r="G28" s="22">
        <v>1</v>
      </c>
      <c r="H28" s="4">
        <f t="shared" si="0"/>
        <v>12</v>
      </c>
      <c r="I28" s="4" t="s">
        <v>205</v>
      </c>
    </row>
    <row r="29" spans="1:9" x14ac:dyDescent="0.25">
      <c r="A29" s="5">
        <v>25</v>
      </c>
      <c r="B29" s="12" t="s">
        <v>81</v>
      </c>
      <c r="C29" s="12" t="s">
        <v>32</v>
      </c>
      <c r="D29" s="5">
        <v>378</v>
      </c>
      <c r="E29" s="4"/>
      <c r="F29" s="22">
        <v>12</v>
      </c>
      <c r="G29" s="22">
        <v>0</v>
      </c>
      <c r="H29" s="4">
        <f t="shared" si="0"/>
        <v>12</v>
      </c>
      <c r="I29" s="4" t="s">
        <v>205</v>
      </c>
    </row>
    <row r="30" spans="1:9" x14ac:dyDescent="0.25">
      <c r="A30" s="5">
        <v>26</v>
      </c>
      <c r="B30" s="12" t="s">
        <v>89</v>
      </c>
      <c r="C30" s="12" t="s">
        <v>28</v>
      </c>
      <c r="D30" s="5">
        <v>506</v>
      </c>
      <c r="E30" s="4"/>
      <c r="F30" s="22">
        <v>12</v>
      </c>
      <c r="G30" s="22">
        <v>0</v>
      </c>
      <c r="H30" s="4">
        <f t="shared" si="0"/>
        <v>12</v>
      </c>
      <c r="I30" s="4" t="s">
        <v>205</v>
      </c>
    </row>
    <row r="31" spans="1:9" x14ac:dyDescent="0.25">
      <c r="A31" s="5">
        <v>27</v>
      </c>
      <c r="B31" s="12" t="s">
        <v>47</v>
      </c>
      <c r="C31" s="12" t="s">
        <v>32</v>
      </c>
      <c r="D31" s="5">
        <v>378</v>
      </c>
      <c r="E31" s="5"/>
      <c r="F31" s="22">
        <v>7.5</v>
      </c>
      <c r="G31" s="22">
        <v>4</v>
      </c>
      <c r="H31" s="4">
        <f t="shared" si="0"/>
        <v>11.5</v>
      </c>
      <c r="I31" s="4" t="s">
        <v>205</v>
      </c>
    </row>
    <row r="32" spans="1:9" x14ac:dyDescent="0.25">
      <c r="A32" s="5">
        <v>28</v>
      </c>
      <c r="B32" s="12" t="s">
        <v>75</v>
      </c>
      <c r="C32" s="12" t="s">
        <v>96</v>
      </c>
      <c r="D32" s="5">
        <v>506</v>
      </c>
      <c r="E32" s="4"/>
      <c r="F32" s="22">
        <v>10.5</v>
      </c>
      <c r="G32" s="22">
        <v>0</v>
      </c>
      <c r="H32" s="4">
        <f t="shared" si="0"/>
        <v>10.5</v>
      </c>
      <c r="I32" s="4" t="s">
        <v>205</v>
      </c>
    </row>
    <row r="33" spans="1:9" x14ac:dyDescent="0.25">
      <c r="A33" s="5">
        <v>29</v>
      </c>
      <c r="B33" s="12" t="s">
        <v>6</v>
      </c>
      <c r="C33" s="12" t="s">
        <v>32</v>
      </c>
      <c r="D33" s="5">
        <v>277</v>
      </c>
      <c r="E33" s="5"/>
      <c r="F33" s="22">
        <v>10</v>
      </c>
      <c r="G33" s="22">
        <v>0</v>
      </c>
      <c r="H33" s="4">
        <f t="shared" si="0"/>
        <v>10</v>
      </c>
      <c r="I33" s="4" t="s">
        <v>205</v>
      </c>
    </row>
    <row r="34" spans="1:9" x14ac:dyDescent="0.25">
      <c r="A34" s="5">
        <v>30</v>
      </c>
      <c r="B34" s="12" t="s">
        <v>59</v>
      </c>
      <c r="C34" s="12" t="s">
        <v>28</v>
      </c>
      <c r="D34" s="9">
        <v>250</v>
      </c>
      <c r="E34" s="9"/>
      <c r="F34" s="20">
        <v>10</v>
      </c>
      <c r="G34" s="20">
        <v>0</v>
      </c>
      <c r="H34" s="4">
        <f t="shared" si="0"/>
        <v>10</v>
      </c>
      <c r="I34" s="4" t="s">
        <v>205</v>
      </c>
    </row>
    <row r="35" spans="1:9" x14ac:dyDescent="0.25">
      <c r="A35" s="5">
        <v>31</v>
      </c>
      <c r="B35" s="12" t="s">
        <v>67</v>
      </c>
      <c r="C35" s="12" t="s">
        <v>28</v>
      </c>
      <c r="D35" s="5">
        <v>378</v>
      </c>
      <c r="E35" s="4"/>
      <c r="F35" s="22">
        <v>10</v>
      </c>
      <c r="G35" s="22">
        <v>0</v>
      </c>
      <c r="H35" s="4">
        <f t="shared" si="0"/>
        <v>10</v>
      </c>
      <c r="I35" s="4" t="s">
        <v>205</v>
      </c>
    </row>
    <row r="36" spans="1:9" x14ac:dyDescent="0.25">
      <c r="A36" s="5">
        <v>32</v>
      </c>
      <c r="B36" s="12" t="s">
        <v>88</v>
      </c>
      <c r="C36" s="12" t="s">
        <v>38</v>
      </c>
      <c r="D36" s="5">
        <v>378</v>
      </c>
      <c r="E36" s="4"/>
      <c r="F36" s="22">
        <v>8</v>
      </c>
      <c r="G36" s="22">
        <v>2</v>
      </c>
      <c r="H36" s="4">
        <f t="shared" si="0"/>
        <v>10</v>
      </c>
      <c r="I36" s="4" t="s">
        <v>205</v>
      </c>
    </row>
    <row r="37" spans="1:9" x14ac:dyDescent="0.25">
      <c r="A37" s="5">
        <v>33</v>
      </c>
      <c r="B37" s="12" t="s">
        <v>51</v>
      </c>
      <c r="C37" s="12" t="s">
        <v>28</v>
      </c>
      <c r="D37" s="5">
        <v>506</v>
      </c>
      <c r="E37" s="5"/>
      <c r="F37" s="22">
        <v>9.5</v>
      </c>
      <c r="G37" s="22">
        <v>0</v>
      </c>
      <c r="H37" s="4">
        <f t="shared" ref="H37:H55" si="1">SUM(F37:G37)</f>
        <v>9.5</v>
      </c>
      <c r="I37" s="4" t="s">
        <v>205</v>
      </c>
    </row>
    <row r="38" spans="1:9" x14ac:dyDescent="0.25">
      <c r="A38" s="5">
        <v>34</v>
      </c>
      <c r="B38" s="12" t="s">
        <v>65</v>
      </c>
      <c r="C38" s="12" t="s">
        <v>30</v>
      </c>
      <c r="D38" s="5">
        <v>506</v>
      </c>
      <c r="E38" s="4"/>
      <c r="F38" s="22">
        <v>7.5</v>
      </c>
      <c r="G38" s="22">
        <v>2</v>
      </c>
      <c r="H38" s="4">
        <f t="shared" si="1"/>
        <v>9.5</v>
      </c>
      <c r="I38" s="4" t="s">
        <v>205</v>
      </c>
    </row>
    <row r="39" spans="1:9" x14ac:dyDescent="0.25">
      <c r="A39" s="5">
        <v>35</v>
      </c>
      <c r="B39" s="12" t="s">
        <v>74</v>
      </c>
      <c r="C39" s="12" t="s">
        <v>26</v>
      </c>
      <c r="D39" s="5">
        <v>248</v>
      </c>
      <c r="E39" s="4"/>
      <c r="F39" s="22">
        <v>9.5</v>
      </c>
      <c r="G39" s="22">
        <v>0</v>
      </c>
      <c r="H39" s="4">
        <f t="shared" si="1"/>
        <v>9.5</v>
      </c>
      <c r="I39" s="4" t="s">
        <v>205</v>
      </c>
    </row>
    <row r="40" spans="1:9" x14ac:dyDescent="0.25">
      <c r="A40" s="5">
        <v>36</v>
      </c>
      <c r="B40" s="12" t="s">
        <v>58</v>
      </c>
      <c r="C40" s="12" t="s">
        <v>95</v>
      </c>
      <c r="D40" s="9">
        <v>506</v>
      </c>
      <c r="E40" s="9"/>
      <c r="F40" s="20">
        <v>8</v>
      </c>
      <c r="G40" s="20">
        <v>1</v>
      </c>
      <c r="H40" s="4">
        <f t="shared" si="1"/>
        <v>9</v>
      </c>
      <c r="I40" s="4" t="s">
        <v>205</v>
      </c>
    </row>
    <row r="41" spans="1:9" x14ac:dyDescent="0.25">
      <c r="A41" s="5">
        <v>37</v>
      </c>
      <c r="B41" s="12" t="s">
        <v>73</v>
      </c>
      <c r="C41" s="12" t="s">
        <v>27</v>
      </c>
      <c r="D41" s="5">
        <v>539</v>
      </c>
      <c r="E41" s="4"/>
      <c r="F41" s="22">
        <v>8</v>
      </c>
      <c r="G41" s="22">
        <v>0</v>
      </c>
      <c r="H41" s="4">
        <f t="shared" si="1"/>
        <v>8</v>
      </c>
      <c r="I41" s="4" t="s">
        <v>205</v>
      </c>
    </row>
    <row r="42" spans="1:9" x14ac:dyDescent="0.25">
      <c r="A42" s="5">
        <v>38</v>
      </c>
      <c r="B42" s="12" t="s">
        <v>69</v>
      </c>
      <c r="C42" s="12" t="s">
        <v>28</v>
      </c>
      <c r="D42" s="5">
        <v>506</v>
      </c>
      <c r="E42" s="4"/>
      <c r="F42" s="22">
        <v>5.5</v>
      </c>
      <c r="G42" s="22">
        <v>2</v>
      </c>
      <c r="H42" s="4">
        <f t="shared" si="1"/>
        <v>7.5</v>
      </c>
      <c r="I42" s="4" t="s">
        <v>205</v>
      </c>
    </row>
    <row r="43" spans="1:9" x14ac:dyDescent="0.25">
      <c r="A43" s="5">
        <v>39</v>
      </c>
      <c r="B43" s="12" t="s">
        <v>85</v>
      </c>
      <c r="C43" s="12" t="s">
        <v>27</v>
      </c>
      <c r="D43" s="5">
        <v>506</v>
      </c>
      <c r="E43" s="4"/>
      <c r="F43" s="22">
        <v>7.5</v>
      </c>
      <c r="G43" s="22">
        <v>0</v>
      </c>
      <c r="H43" s="4">
        <f t="shared" si="1"/>
        <v>7.5</v>
      </c>
      <c r="I43" s="4" t="s">
        <v>205</v>
      </c>
    </row>
    <row r="44" spans="1:9" x14ac:dyDescent="0.25">
      <c r="A44" s="5">
        <v>40</v>
      </c>
      <c r="B44" s="12" t="s">
        <v>48</v>
      </c>
      <c r="C44" s="12" t="s">
        <v>27</v>
      </c>
      <c r="D44" s="5">
        <v>506</v>
      </c>
      <c r="E44" s="5"/>
      <c r="F44" s="22">
        <v>7</v>
      </c>
      <c r="G44" s="22">
        <v>0</v>
      </c>
      <c r="H44" s="4">
        <f t="shared" si="1"/>
        <v>7</v>
      </c>
      <c r="I44" s="4" t="s">
        <v>205</v>
      </c>
    </row>
    <row r="45" spans="1:9" x14ac:dyDescent="0.25">
      <c r="A45" s="5">
        <v>41</v>
      </c>
      <c r="B45" s="12" t="s">
        <v>55</v>
      </c>
      <c r="C45" s="12" t="s">
        <v>26</v>
      </c>
      <c r="D45" s="5">
        <v>393</v>
      </c>
      <c r="E45" s="5"/>
      <c r="F45" s="22">
        <v>5</v>
      </c>
      <c r="G45" s="22">
        <v>2</v>
      </c>
      <c r="H45" s="4">
        <f t="shared" si="1"/>
        <v>7</v>
      </c>
      <c r="I45" s="4" t="s">
        <v>205</v>
      </c>
    </row>
    <row r="46" spans="1:9" x14ac:dyDescent="0.25">
      <c r="A46" s="5">
        <v>42</v>
      </c>
      <c r="B46" s="12" t="s">
        <v>56</v>
      </c>
      <c r="C46" s="12" t="s">
        <v>99</v>
      </c>
      <c r="D46" s="5">
        <v>386</v>
      </c>
      <c r="E46" s="5"/>
      <c r="F46" s="22">
        <v>7</v>
      </c>
      <c r="G46" s="22">
        <v>0</v>
      </c>
      <c r="H46" s="4">
        <f t="shared" si="1"/>
        <v>7</v>
      </c>
      <c r="I46" s="4" t="s">
        <v>205</v>
      </c>
    </row>
    <row r="47" spans="1:9" x14ac:dyDescent="0.25">
      <c r="A47" s="5">
        <v>43</v>
      </c>
      <c r="B47" s="12" t="s">
        <v>82</v>
      </c>
      <c r="C47" s="12" t="s">
        <v>32</v>
      </c>
      <c r="D47" s="5">
        <v>539</v>
      </c>
      <c r="E47" s="4"/>
      <c r="F47" s="22">
        <v>7</v>
      </c>
      <c r="G47" s="22">
        <v>0</v>
      </c>
      <c r="H47" s="4">
        <f t="shared" si="1"/>
        <v>7</v>
      </c>
      <c r="I47" s="4" t="s">
        <v>205</v>
      </c>
    </row>
    <row r="48" spans="1:9" x14ac:dyDescent="0.25">
      <c r="A48" s="5">
        <v>44</v>
      </c>
      <c r="B48" s="12" t="s">
        <v>90</v>
      </c>
      <c r="C48" s="12" t="s">
        <v>38</v>
      </c>
      <c r="D48" s="5">
        <v>506</v>
      </c>
      <c r="E48" s="4"/>
      <c r="F48" s="22">
        <v>7</v>
      </c>
      <c r="G48" s="22">
        <v>0</v>
      </c>
      <c r="H48" s="4">
        <f t="shared" si="1"/>
        <v>7</v>
      </c>
      <c r="I48" s="4" t="s">
        <v>205</v>
      </c>
    </row>
    <row r="49" spans="1:9" x14ac:dyDescent="0.25">
      <c r="A49" s="5">
        <v>45</v>
      </c>
      <c r="B49" s="12" t="s">
        <v>78</v>
      </c>
      <c r="C49" s="12" t="s">
        <v>95</v>
      </c>
      <c r="D49" s="5">
        <v>506</v>
      </c>
      <c r="E49" s="4"/>
      <c r="F49" s="22">
        <v>6</v>
      </c>
      <c r="G49" s="22">
        <v>0</v>
      </c>
      <c r="H49" s="4">
        <f t="shared" si="1"/>
        <v>6</v>
      </c>
      <c r="I49" s="4" t="s">
        <v>205</v>
      </c>
    </row>
    <row r="50" spans="1:9" x14ac:dyDescent="0.25">
      <c r="A50" s="5">
        <v>46</v>
      </c>
      <c r="B50" s="12" t="s">
        <v>93</v>
      </c>
      <c r="C50" s="12" t="s">
        <v>97</v>
      </c>
      <c r="D50" s="5">
        <v>539</v>
      </c>
      <c r="E50" s="4"/>
      <c r="F50" s="22">
        <v>6</v>
      </c>
      <c r="G50" s="22">
        <v>0</v>
      </c>
      <c r="H50" s="4">
        <f t="shared" si="1"/>
        <v>6</v>
      </c>
      <c r="I50" s="4" t="s">
        <v>205</v>
      </c>
    </row>
    <row r="51" spans="1:9" x14ac:dyDescent="0.25">
      <c r="A51" s="5">
        <v>47</v>
      </c>
      <c r="B51" s="12" t="s">
        <v>70</v>
      </c>
      <c r="C51" s="12" t="s">
        <v>26</v>
      </c>
      <c r="D51" s="6"/>
      <c r="E51" s="4"/>
      <c r="F51" s="22">
        <v>0</v>
      </c>
      <c r="G51" s="22">
        <v>5</v>
      </c>
      <c r="H51" s="4">
        <f t="shared" si="1"/>
        <v>5</v>
      </c>
      <c r="I51" s="4" t="s">
        <v>205</v>
      </c>
    </row>
    <row r="52" spans="1:9" x14ac:dyDescent="0.25">
      <c r="A52" s="5">
        <v>48</v>
      </c>
      <c r="B52" s="12" t="s">
        <v>79</v>
      </c>
      <c r="C52" s="12" t="s">
        <v>28</v>
      </c>
      <c r="D52" s="5">
        <v>506</v>
      </c>
      <c r="E52" s="4"/>
      <c r="F52" s="22">
        <v>2.5</v>
      </c>
      <c r="G52" s="22">
        <v>2</v>
      </c>
      <c r="H52" s="4">
        <f t="shared" si="1"/>
        <v>4.5</v>
      </c>
      <c r="I52" s="4" t="s">
        <v>205</v>
      </c>
    </row>
    <row r="53" spans="1:9" x14ac:dyDescent="0.25">
      <c r="A53" s="5">
        <v>49</v>
      </c>
      <c r="B53" s="12" t="s">
        <v>64</v>
      </c>
      <c r="C53" s="12" t="s">
        <v>27</v>
      </c>
      <c r="D53" s="5">
        <v>250</v>
      </c>
      <c r="E53" s="4"/>
      <c r="F53" s="22">
        <v>4</v>
      </c>
      <c r="G53" s="22">
        <v>0</v>
      </c>
      <c r="H53" s="4">
        <f t="shared" si="1"/>
        <v>4</v>
      </c>
      <c r="I53" s="4" t="s">
        <v>205</v>
      </c>
    </row>
    <row r="54" spans="1:9" s="18" customFormat="1" x14ac:dyDescent="0.25">
      <c r="A54" s="5">
        <v>50</v>
      </c>
      <c r="B54" s="12" t="s">
        <v>60</v>
      </c>
      <c r="C54" s="12" t="s">
        <v>29</v>
      </c>
      <c r="D54" s="9">
        <v>392</v>
      </c>
      <c r="E54" s="9"/>
      <c r="F54" s="20">
        <v>0</v>
      </c>
      <c r="G54" s="20">
        <v>3</v>
      </c>
      <c r="H54" s="4">
        <f t="shared" si="1"/>
        <v>3</v>
      </c>
      <c r="I54" s="4" t="s">
        <v>205</v>
      </c>
    </row>
    <row r="55" spans="1:9" s="18" customFormat="1" x14ac:dyDescent="0.25">
      <c r="A55" s="5">
        <v>51</v>
      </c>
      <c r="B55" s="12" t="s">
        <v>68</v>
      </c>
      <c r="C55" s="12" t="s">
        <v>32</v>
      </c>
      <c r="D55" s="5">
        <v>539</v>
      </c>
      <c r="E55" s="4"/>
      <c r="F55" s="22">
        <v>3</v>
      </c>
      <c r="G55" s="22">
        <v>0</v>
      </c>
      <c r="H55" s="4">
        <f t="shared" si="1"/>
        <v>3</v>
      </c>
      <c r="I55" s="4" t="s">
        <v>205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I17" sqref="I17"/>
    </sheetView>
  </sheetViews>
  <sheetFormatPr defaultRowHeight="15.75" x14ac:dyDescent="0.25"/>
  <cols>
    <col min="1" max="1" width="6.42578125" style="1" customWidth="1"/>
    <col min="2" max="2" width="17.85546875" style="1" customWidth="1"/>
    <col min="3" max="3" width="6.5703125" style="1" customWidth="1"/>
    <col min="4" max="4" width="9.7109375" style="3" customWidth="1"/>
    <col min="5" max="5" width="8.7109375" style="1" customWidth="1"/>
    <col min="6" max="6" width="9.7109375" style="19" customWidth="1"/>
    <col min="7" max="7" width="10" style="19" customWidth="1"/>
    <col min="8" max="8" width="12.28515625" style="1" customWidth="1"/>
    <col min="9" max="9" width="13.28515625" style="1" customWidth="1"/>
  </cols>
  <sheetData>
    <row r="1" spans="1:10" x14ac:dyDescent="0.25">
      <c r="B1" s="2"/>
    </row>
    <row r="2" spans="1:10" s="7" customFormat="1" x14ac:dyDescent="0.25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5">
      <c r="B3" s="2"/>
    </row>
    <row r="4" spans="1:10" s="27" customFormat="1" ht="36" customHeight="1" x14ac:dyDescent="0.25">
      <c r="A4" s="26" t="s">
        <v>0</v>
      </c>
      <c r="B4" s="26" t="s">
        <v>1</v>
      </c>
      <c r="C4" s="26" t="s">
        <v>2</v>
      </c>
      <c r="D4" s="26" t="s">
        <v>45</v>
      </c>
      <c r="E4" s="26" t="s">
        <v>43</v>
      </c>
      <c r="F4" s="26" t="s">
        <v>201</v>
      </c>
      <c r="G4" s="26" t="s">
        <v>200</v>
      </c>
      <c r="H4" s="26" t="s">
        <v>44</v>
      </c>
      <c r="I4" s="26" t="s">
        <v>203</v>
      </c>
    </row>
    <row r="5" spans="1:10" x14ac:dyDescent="0.25">
      <c r="A5" s="6">
        <v>1</v>
      </c>
      <c r="B5" s="28" t="s">
        <v>195</v>
      </c>
      <c r="C5" s="28" t="s">
        <v>29</v>
      </c>
      <c r="D5" s="6">
        <v>551</v>
      </c>
      <c r="E5" s="6">
        <v>7</v>
      </c>
      <c r="F5" s="31">
        <v>19</v>
      </c>
      <c r="G5" s="31">
        <v>22</v>
      </c>
      <c r="H5" s="28">
        <f t="shared" ref="H5:H51" si="0">SUM(F5:G5)</f>
        <v>41</v>
      </c>
      <c r="I5" s="28" t="s">
        <v>206</v>
      </c>
    </row>
    <row r="6" spans="1:10" x14ac:dyDescent="0.25">
      <c r="A6" s="6">
        <v>2</v>
      </c>
      <c r="B6" s="28" t="s">
        <v>199</v>
      </c>
      <c r="C6" s="28" t="s">
        <v>34</v>
      </c>
      <c r="D6" s="6">
        <v>551</v>
      </c>
      <c r="E6" s="6">
        <v>7</v>
      </c>
      <c r="F6" s="31">
        <v>20.5</v>
      </c>
      <c r="G6" s="31">
        <v>20.5</v>
      </c>
      <c r="H6" s="28">
        <f t="shared" si="0"/>
        <v>41</v>
      </c>
      <c r="I6" s="28" t="s">
        <v>206</v>
      </c>
    </row>
    <row r="7" spans="1:10" x14ac:dyDescent="0.25">
      <c r="A7" s="6">
        <v>3</v>
      </c>
      <c r="B7" s="28" t="s">
        <v>198</v>
      </c>
      <c r="C7" s="28" t="s">
        <v>29</v>
      </c>
      <c r="D7" s="6">
        <v>551</v>
      </c>
      <c r="E7" s="6">
        <v>7</v>
      </c>
      <c r="F7" s="31">
        <v>17</v>
      </c>
      <c r="G7" s="31">
        <v>20.5</v>
      </c>
      <c r="H7" s="28">
        <f t="shared" si="0"/>
        <v>37.5</v>
      </c>
      <c r="I7" s="28" t="s">
        <v>204</v>
      </c>
    </row>
    <row r="8" spans="1:10" s="16" customFormat="1" x14ac:dyDescent="0.25">
      <c r="A8" s="6">
        <v>4</v>
      </c>
      <c r="B8" s="28" t="s">
        <v>197</v>
      </c>
      <c r="C8" s="28" t="s">
        <v>29</v>
      </c>
      <c r="D8" s="6">
        <v>551</v>
      </c>
      <c r="E8" s="6">
        <v>7</v>
      </c>
      <c r="F8" s="31">
        <v>8</v>
      </c>
      <c r="G8" s="31">
        <v>18</v>
      </c>
      <c r="H8" s="28">
        <f t="shared" si="0"/>
        <v>26</v>
      </c>
      <c r="I8" s="28" t="s">
        <v>204</v>
      </c>
    </row>
    <row r="9" spans="1:10" x14ac:dyDescent="0.25">
      <c r="A9" s="6">
        <v>5</v>
      </c>
      <c r="B9" s="28" t="s">
        <v>197</v>
      </c>
      <c r="C9" s="28" t="s">
        <v>32</v>
      </c>
      <c r="D9" s="6">
        <v>551</v>
      </c>
      <c r="E9" s="6">
        <v>7</v>
      </c>
      <c r="F9" s="31">
        <v>9.5</v>
      </c>
      <c r="G9" s="31">
        <v>13</v>
      </c>
      <c r="H9" s="28">
        <f t="shared" si="0"/>
        <v>22.5</v>
      </c>
      <c r="I9" s="28" t="s">
        <v>204</v>
      </c>
    </row>
    <row r="10" spans="1:10" x14ac:dyDescent="0.25">
      <c r="A10" s="6">
        <v>6</v>
      </c>
      <c r="B10" s="29" t="s">
        <v>129</v>
      </c>
      <c r="C10" s="29" t="s">
        <v>27</v>
      </c>
      <c r="D10" s="6">
        <v>244</v>
      </c>
      <c r="E10" s="6">
        <v>7</v>
      </c>
      <c r="F10" s="31">
        <v>12</v>
      </c>
      <c r="G10" s="31">
        <v>8.5</v>
      </c>
      <c r="H10" s="28">
        <f t="shared" si="0"/>
        <v>20.5</v>
      </c>
      <c r="I10" s="28" t="s">
        <v>204</v>
      </c>
    </row>
    <row r="11" spans="1:10" x14ac:dyDescent="0.25">
      <c r="A11" s="6">
        <v>7</v>
      </c>
      <c r="B11" s="29" t="s">
        <v>119</v>
      </c>
      <c r="C11" s="29" t="s">
        <v>32</v>
      </c>
      <c r="D11" s="6">
        <v>539</v>
      </c>
      <c r="E11" s="6">
        <v>7</v>
      </c>
      <c r="F11" s="31">
        <v>18.5</v>
      </c>
      <c r="G11" s="31">
        <v>0</v>
      </c>
      <c r="H11" s="28">
        <f t="shared" si="0"/>
        <v>18.5</v>
      </c>
      <c r="I11" s="28" t="s">
        <v>204</v>
      </c>
    </row>
    <row r="12" spans="1:10" s="11" customFormat="1" x14ac:dyDescent="0.25">
      <c r="A12" s="6">
        <v>8</v>
      </c>
      <c r="B12" s="28" t="s">
        <v>133</v>
      </c>
      <c r="C12" s="28" t="s">
        <v>29</v>
      </c>
      <c r="D12" s="6">
        <v>506</v>
      </c>
      <c r="E12" s="6">
        <v>7</v>
      </c>
      <c r="F12" s="31">
        <v>18.5</v>
      </c>
      <c r="G12" s="31">
        <v>0</v>
      </c>
      <c r="H12" s="28">
        <f t="shared" si="0"/>
        <v>18.5</v>
      </c>
      <c r="I12" s="28" t="s">
        <v>204</v>
      </c>
    </row>
    <row r="13" spans="1:10" s="11" customFormat="1" x14ac:dyDescent="0.25">
      <c r="A13" s="32">
        <v>9</v>
      </c>
      <c r="B13" s="34" t="s">
        <v>104</v>
      </c>
      <c r="C13" s="34" t="s">
        <v>31</v>
      </c>
      <c r="D13" s="32">
        <v>506</v>
      </c>
      <c r="E13" s="32">
        <v>7</v>
      </c>
      <c r="F13" s="35">
        <v>17.5</v>
      </c>
      <c r="G13" s="35">
        <v>0</v>
      </c>
      <c r="H13" s="33">
        <f t="shared" si="0"/>
        <v>17.5</v>
      </c>
      <c r="I13" s="33" t="s">
        <v>205</v>
      </c>
    </row>
    <row r="14" spans="1:10" s="11" customFormat="1" x14ac:dyDescent="0.25">
      <c r="A14" s="32">
        <v>10</v>
      </c>
      <c r="B14" s="34" t="s">
        <v>111</v>
      </c>
      <c r="C14" s="34" t="s">
        <v>142</v>
      </c>
      <c r="D14" s="32">
        <v>506</v>
      </c>
      <c r="E14" s="32">
        <v>7</v>
      </c>
      <c r="F14" s="35">
        <v>17</v>
      </c>
      <c r="G14" s="35">
        <v>0</v>
      </c>
      <c r="H14" s="33">
        <f t="shared" si="0"/>
        <v>17</v>
      </c>
      <c r="I14" s="33" t="s">
        <v>205</v>
      </c>
    </row>
    <row r="15" spans="1:10" x14ac:dyDescent="0.25">
      <c r="A15" s="9">
        <v>11</v>
      </c>
      <c r="B15" s="4" t="s">
        <v>136</v>
      </c>
      <c r="C15" s="4" t="s">
        <v>26</v>
      </c>
      <c r="D15" s="5">
        <v>506</v>
      </c>
      <c r="E15" s="9">
        <v>7</v>
      </c>
      <c r="F15" s="22">
        <v>16.5</v>
      </c>
      <c r="G15" s="22">
        <v>0</v>
      </c>
      <c r="H15" s="8">
        <f t="shared" si="0"/>
        <v>16.5</v>
      </c>
      <c r="I15" s="4" t="s">
        <v>205</v>
      </c>
    </row>
    <row r="16" spans="1:10" x14ac:dyDescent="0.25">
      <c r="A16" s="9">
        <v>12</v>
      </c>
      <c r="B16" s="13" t="s">
        <v>106</v>
      </c>
      <c r="C16" s="13" t="s">
        <v>32</v>
      </c>
      <c r="D16" s="9">
        <v>539</v>
      </c>
      <c r="E16" s="9">
        <v>7</v>
      </c>
      <c r="F16" s="20">
        <v>15.5</v>
      </c>
      <c r="G16" s="20">
        <v>0</v>
      </c>
      <c r="H16" s="8">
        <f t="shared" si="0"/>
        <v>15.5</v>
      </c>
      <c r="I16" s="4" t="s">
        <v>205</v>
      </c>
    </row>
    <row r="17" spans="1:9" x14ac:dyDescent="0.25">
      <c r="A17" s="9">
        <v>13</v>
      </c>
      <c r="B17" s="13" t="s">
        <v>131</v>
      </c>
      <c r="C17" s="13" t="s">
        <v>29</v>
      </c>
      <c r="D17" s="9">
        <v>506</v>
      </c>
      <c r="E17" s="9">
        <v>7</v>
      </c>
      <c r="F17" s="20">
        <v>15.5</v>
      </c>
      <c r="G17" s="20">
        <v>0</v>
      </c>
      <c r="H17" s="8">
        <f t="shared" si="0"/>
        <v>15.5</v>
      </c>
      <c r="I17" s="4" t="s">
        <v>205</v>
      </c>
    </row>
    <row r="18" spans="1:9" x14ac:dyDescent="0.25">
      <c r="A18" s="9">
        <v>14</v>
      </c>
      <c r="B18" s="4" t="s">
        <v>137</v>
      </c>
      <c r="C18" s="4" t="s">
        <v>97</v>
      </c>
      <c r="D18" s="5">
        <v>506</v>
      </c>
      <c r="E18" s="9">
        <v>7</v>
      </c>
      <c r="F18" s="22">
        <v>15</v>
      </c>
      <c r="G18" s="22">
        <v>0</v>
      </c>
      <c r="H18" s="8">
        <f t="shared" si="0"/>
        <v>15</v>
      </c>
      <c r="I18" s="4" t="s">
        <v>205</v>
      </c>
    </row>
    <row r="19" spans="1:9" x14ac:dyDescent="0.25">
      <c r="A19" s="9">
        <v>15</v>
      </c>
      <c r="B19" s="13" t="s">
        <v>3</v>
      </c>
      <c r="C19" s="13" t="s">
        <v>28</v>
      </c>
      <c r="D19" s="9">
        <v>269</v>
      </c>
      <c r="E19" s="9">
        <v>7</v>
      </c>
      <c r="F19" s="20">
        <v>11</v>
      </c>
      <c r="G19" s="20">
        <v>3.5</v>
      </c>
      <c r="H19" s="8">
        <f t="shared" si="0"/>
        <v>14.5</v>
      </c>
      <c r="I19" s="4" t="s">
        <v>205</v>
      </c>
    </row>
    <row r="20" spans="1:9" x14ac:dyDescent="0.25">
      <c r="A20" s="9">
        <v>16</v>
      </c>
      <c r="B20" s="13" t="s">
        <v>101</v>
      </c>
      <c r="C20" s="13" t="s">
        <v>35</v>
      </c>
      <c r="D20" s="9">
        <v>244</v>
      </c>
      <c r="E20" s="9">
        <v>7</v>
      </c>
      <c r="F20" s="20">
        <v>10</v>
      </c>
      <c r="G20" s="20">
        <v>4.5</v>
      </c>
      <c r="H20" s="8">
        <f t="shared" si="0"/>
        <v>14.5</v>
      </c>
      <c r="I20" s="4" t="s">
        <v>205</v>
      </c>
    </row>
    <row r="21" spans="1:9" x14ac:dyDescent="0.25">
      <c r="A21" s="9">
        <v>17</v>
      </c>
      <c r="B21" s="13" t="s">
        <v>102</v>
      </c>
      <c r="C21" s="13" t="s">
        <v>96</v>
      </c>
      <c r="D21" s="9">
        <v>506</v>
      </c>
      <c r="E21" s="9">
        <v>7</v>
      </c>
      <c r="F21" s="20">
        <v>14</v>
      </c>
      <c r="G21" s="20">
        <v>0</v>
      </c>
      <c r="H21" s="8">
        <f t="shared" si="0"/>
        <v>14</v>
      </c>
      <c r="I21" s="4" t="s">
        <v>205</v>
      </c>
    </row>
    <row r="22" spans="1:9" x14ac:dyDescent="0.25">
      <c r="A22" s="9">
        <v>18</v>
      </c>
      <c r="B22" s="13" t="s">
        <v>118</v>
      </c>
      <c r="C22" s="13" t="s">
        <v>95</v>
      </c>
      <c r="D22" s="9">
        <v>387</v>
      </c>
      <c r="E22" s="9">
        <v>7</v>
      </c>
      <c r="F22" s="20">
        <v>11</v>
      </c>
      <c r="G22" s="20">
        <v>2.5</v>
      </c>
      <c r="H22" s="8">
        <f t="shared" si="0"/>
        <v>13.5</v>
      </c>
      <c r="I22" s="4" t="s">
        <v>205</v>
      </c>
    </row>
    <row r="23" spans="1:9" x14ac:dyDescent="0.25">
      <c r="A23" s="9">
        <v>19</v>
      </c>
      <c r="B23" s="13" t="s">
        <v>122</v>
      </c>
      <c r="C23" s="13" t="s">
        <v>34</v>
      </c>
      <c r="D23" s="9">
        <v>539</v>
      </c>
      <c r="E23" s="9">
        <v>7</v>
      </c>
      <c r="F23" s="20">
        <v>13.5</v>
      </c>
      <c r="G23" s="20">
        <v>0</v>
      </c>
      <c r="H23" s="8">
        <f t="shared" si="0"/>
        <v>13.5</v>
      </c>
      <c r="I23" s="4" t="s">
        <v>205</v>
      </c>
    </row>
    <row r="24" spans="1:9" x14ac:dyDescent="0.25">
      <c r="A24" s="9">
        <v>20</v>
      </c>
      <c r="B24" s="13" t="s">
        <v>110</v>
      </c>
      <c r="C24" s="13" t="s">
        <v>31</v>
      </c>
      <c r="D24" s="9">
        <v>539</v>
      </c>
      <c r="E24" s="9">
        <v>7</v>
      </c>
      <c r="F24" s="20">
        <v>13</v>
      </c>
      <c r="G24" s="20">
        <v>0</v>
      </c>
      <c r="H24" s="8">
        <f t="shared" si="0"/>
        <v>13</v>
      </c>
      <c r="I24" s="4" t="s">
        <v>205</v>
      </c>
    </row>
    <row r="25" spans="1:9" x14ac:dyDescent="0.25">
      <c r="A25" s="9">
        <v>21</v>
      </c>
      <c r="B25" s="13" t="s">
        <v>121</v>
      </c>
      <c r="C25" s="13" t="s">
        <v>38</v>
      </c>
      <c r="D25" s="9">
        <v>269</v>
      </c>
      <c r="E25" s="9">
        <v>7</v>
      </c>
      <c r="F25" s="20">
        <v>12.5</v>
      </c>
      <c r="G25" s="20">
        <v>0</v>
      </c>
      <c r="H25" s="8">
        <f t="shared" si="0"/>
        <v>12.5</v>
      </c>
      <c r="I25" s="4" t="s">
        <v>205</v>
      </c>
    </row>
    <row r="26" spans="1:9" x14ac:dyDescent="0.25">
      <c r="A26" s="9">
        <v>22</v>
      </c>
      <c r="B26" s="4" t="s">
        <v>134</v>
      </c>
      <c r="C26" s="4" t="s">
        <v>28</v>
      </c>
      <c r="D26" s="5">
        <v>250</v>
      </c>
      <c r="E26" s="9">
        <v>7</v>
      </c>
      <c r="F26" s="22">
        <v>12.5</v>
      </c>
      <c r="G26" s="22">
        <v>0</v>
      </c>
      <c r="H26" s="8">
        <f t="shared" si="0"/>
        <v>12.5</v>
      </c>
      <c r="I26" s="4" t="s">
        <v>205</v>
      </c>
    </row>
    <row r="27" spans="1:9" x14ac:dyDescent="0.25">
      <c r="A27" s="9">
        <v>23</v>
      </c>
      <c r="B27" s="8" t="s">
        <v>135</v>
      </c>
      <c r="C27" s="8" t="s">
        <v>28</v>
      </c>
      <c r="D27" s="9">
        <v>244</v>
      </c>
      <c r="E27" s="9">
        <v>7</v>
      </c>
      <c r="F27" s="25">
        <v>12</v>
      </c>
      <c r="G27" s="25"/>
      <c r="H27" s="17">
        <f t="shared" si="0"/>
        <v>12</v>
      </c>
      <c r="I27" s="4" t="s">
        <v>205</v>
      </c>
    </row>
    <row r="28" spans="1:9" x14ac:dyDescent="0.25">
      <c r="A28" s="9">
        <v>24</v>
      </c>
      <c r="B28" s="4" t="s">
        <v>138</v>
      </c>
      <c r="C28" s="4" t="s">
        <v>32</v>
      </c>
      <c r="D28" s="5">
        <v>249</v>
      </c>
      <c r="E28" s="9">
        <v>7</v>
      </c>
      <c r="F28" s="22">
        <v>12</v>
      </c>
      <c r="G28" s="22">
        <v>0</v>
      </c>
      <c r="H28" s="8">
        <f t="shared" si="0"/>
        <v>12</v>
      </c>
      <c r="I28" s="4" t="s">
        <v>205</v>
      </c>
    </row>
    <row r="29" spans="1:9" x14ac:dyDescent="0.25">
      <c r="A29" s="9">
        <v>25</v>
      </c>
      <c r="B29" s="13" t="s">
        <v>112</v>
      </c>
      <c r="C29" s="13" t="s">
        <v>94</v>
      </c>
      <c r="D29" s="9">
        <v>506</v>
      </c>
      <c r="E29" s="9">
        <v>7</v>
      </c>
      <c r="F29" s="20">
        <v>11.5</v>
      </c>
      <c r="G29" s="20">
        <v>0</v>
      </c>
      <c r="H29" s="8">
        <f t="shared" si="0"/>
        <v>11.5</v>
      </c>
      <c r="I29" s="4" t="s">
        <v>205</v>
      </c>
    </row>
    <row r="30" spans="1:9" x14ac:dyDescent="0.25">
      <c r="A30" s="9">
        <v>26</v>
      </c>
      <c r="B30" s="13" t="s">
        <v>116</v>
      </c>
      <c r="C30" s="13" t="s">
        <v>26</v>
      </c>
      <c r="D30" s="9">
        <v>506</v>
      </c>
      <c r="E30" s="9">
        <v>7</v>
      </c>
      <c r="F30" s="20">
        <v>11</v>
      </c>
      <c r="G30" s="20">
        <v>0</v>
      </c>
      <c r="H30" s="8">
        <f t="shared" si="0"/>
        <v>11</v>
      </c>
      <c r="I30" s="4" t="s">
        <v>205</v>
      </c>
    </row>
    <row r="31" spans="1:9" x14ac:dyDescent="0.25">
      <c r="A31" s="9">
        <v>27</v>
      </c>
      <c r="B31" s="13" t="s">
        <v>130</v>
      </c>
      <c r="C31" s="13" t="s">
        <v>27</v>
      </c>
      <c r="D31" s="9">
        <v>244</v>
      </c>
      <c r="E31" s="9">
        <v>7</v>
      </c>
      <c r="F31" s="20">
        <v>8.5</v>
      </c>
      <c r="G31" s="20">
        <v>2.5</v>
      </c>
      <c r="H31" s="8">
        <f t="shared" si="0"/>
        <v>11</v>
      </c>
      <c r="I31" s="4" t="s">
        <v>205</v>
      </c>
    </row>
    <row r="32" spans="1:9" x14ac:dyDescent="0.25">
      <c r="A32" s="9">
        <v>28</v>
      </c>
      <c r="B32" s="13" t="s">
        <v>117</v>
      </c>
      <c r="C32" s="13" t="s">
        <v>28</v>
      </c>
      <c r="D32" s="9">
        <v>250</v>
      </c>
      <c r="E32" s="9">
        <v>7</v>
      </c>
      <c r="F32" s="20">
        <v>10.5</v>
      </c>
      <c r="G32" s="20">
        <v>0</v>
      </c>
      <c r="H32" s="8">
        <f t="shared" si="0"/>
        <v>10.5</v>
      </c>
      <c r="I32" s="4" t="s">
        <v>205</v>
      </c>
    </row>
    <row r="33" spans="1:9" x14ac:dyDescent="0.25">
      <c r="A33" s="9">
        <v>29</v>
      </c>
      <c r="B33" s="13" t="s">
        <v>124</v>
      </c>
      <c r="C33" s="13" t="s">
        <v>35</v>
      </c>
      <c r="D33" s="9">
        <v>244</v>
      </c>
      <c r="E33" s="9">
        <v>7</v>
      </c>
      <c r="F33" s="20">
        <v>8</v>
      </c>
      <c r="G33" s="20">
        <v>2.5</v>
      </c>
      <c r="H33" s="8">
        <f t="shared" si="0"/>
        <v>10.5</v>
      </c>
      <c r="I33" s="4" t="s">
        <v>205</v>
      </c>
    </row>
    <row r="34" spans="1:9" x14ac:dyDescent="0.25">
      <c r="A34" s="9">
        <v>30</v>
      </c>
      <c r="B34" s="4" t="s">
        <v>139</v>
      </c>
      <c r="C34" s="4" t="s">
        <v>32</v>
      </c>
      <c r="D34" s="5">
        <v>539</v>
      </c>
      <c r="E34" s="9">
        <v>7</v>
      </c>
      <c r="F34" s="22">
        <v>10.5</v>
      </c>
      <c r="G34" s="22">
        <v>0</v>
      </c>
      <c r="H34" s="8">
        <f t="shared" si="0"/>
        <v>10.5</v>
      </c>
      <c r="I34" s="4" t="s">
        <v>205</v>
      </c>
    </row>
    <row r="35" spans="1:9" x14ac:dyDescent="0.25">
      <c r="A35" s="9">
        <v>31</v>
      </c>
      <c r="B35" s="13" t="s">
        <v>128</v>
      </c>
      <c r="C35" s="13" t="s">
        <v>28</v>
      </c>
      <c r="D35" s="9">
        <v>269</v>
      </c>
      <c r="E35" s="9">
        <v>7</v>
      </c>
      <c r="F35" s="20">
        <v>10</v>
      </c>
      <c r="G35" s="20">
        <v>0</v>
      </c>
      <c r="H35" s="8">
        <f t="shared" si="0"/>
        <v>10</v>
      </c>
      <c r="I35" s="4" t="s">
        <v>205</v>
      </c>
    </row>
    <row r="36" spans="1:9" x14ac:dyDescent="0.25">
      <c r="A36" s="9">
        <v>32</v>
      </c>
      <c r="B36" s="13" t="s">
        <v>114</v>
      </c>
      <c r="C36" s="13" t="s">
        <v>31</v>
      </c>
      <c r="D36" s="9">
        <v>539</v>
      </c>
      <c r="E36" s="9">
        <v>7</v>
      </c>
      <c r="F36" s="20">
        <v>9.5</v>
      </c>
      <c r="G36" s="20">
        <v>0</v>
      </c>
      <c r="H36" s="8">
        <f t="shared" si="0"/>
        <v>9.5</v>
      </c>
      <c r="I36" s="4" t="s">
        <v>205</v>
      </c>
    </row>
    <row r="37" spans="1:9" x14ac:dyDescent="0.25">
      <c r="A37" s="9">
        <v>33</v>
      </c>
      <c r="B37" s="13" t="s">
        <v>120</v>
      </c>
      <c r="C37" s="13" t="s">
        <v>38</v>
      </c>
      <c r="D37" s="9">
        <v>261</v>
      </c>
      <c r="E37" s="9">
        <v>7</v>
      </c>
      <c r="F37" s="20">
        <v>7.5</v>
      </c>
      <c r="G37" s="20">
        <v>2</v>
      </c>
      <c r="H37" s="8">
        <f t="shared" si="0"/>
        <v>9.5</v>
      </c>
      <c r="I37" s="4" t="s">
        <v>205</v>
      </c>
    </row>
    <row r="38" spans="1:9" x14ac:dyDescent="0.25">
      <c r="A38" s="9">
        <v>34</v>
      </c>
      <c r="B38" s="13" t="s">
        <v>126</v>
      </c>
      <c r="C38" s="13" t="s">
        <v>29</v>
      </c>
      <c r="D38" s="9">
        <v>250</v>
      </c>
      <c r="E38" s="9">
        <v>7</v>
      </c>
      <c r="F38" s="20">
        <v>9.5</v>
      </c>
      <c r="G38" s="20">
        <v>0</v>
      </c>
      <c r="H38" s="8">
        <f t="shared" si="0"/>
        <v>9.5</v>
      </c>
      <c r="I38" s="4" t="s">
        <v>205</v>
      </c>
    </row>
    <row r="39" spans="1:9" x14ac:dyDescent="0.25">
      <c r="A39" s="9">
        <v>35</v>
      </c>
      <c r="B39" s="13" t="s">
        <v>108</v>
      </c>
      <c r="C39" s="13" t="s">
        <v>31</v>
      </c>
      <c r="D39" s="9">
        <v>250</v>
      </c>
      <c r="E39" s="9">
        <v>7</v>
      </c>
      <c r="F39" s="20">
        <v>9</v>
      </c>
      <c r="G39" s="20">
        <v>0</v>
      </c>
      <c r="H39" s="8">
        <f t="shared" si="0"/>
        <v>9</v>
      </c>
      <c r="I39" s="4" t="s">
        <v>205</v>
      </c>
    </row>
    <row r="40" spans="1:9" s="18" customFormat="1" x14ac:dyDescent="0.25">
      <c r="A40" s="9">
        <v>36</v>
      </c>
      <c r="B40" s="13" t="s">
        <v>113</v>
      </c>
      <c r="C40" s="13" t="s">
        <v>34</v>
      </c>
      <c r="D40" s="9">
        <v>269</v>
      </c>
      <c r="E40" s="9">
        <v>7</v>
      </c>
      <c r="F40" s="20">
        <v>5</v>
      </c>
      <c r="G40" s="20">
        <v>4</v>
      </c>
      <c r="H40" s="8">
        <f t="shared" si="0"/>
        <v>9</v>
      </c>
      <c r="I40" s="4" t="s">
        <v>205</v>
      </c>
    </row>
    <row r="41" spans="1:9" x14ac:dyDescent="0.25">
      <c r="A41" s="9">
        <v>37</v>
      </c>
      <c r="B41" s="13" t="s">
        <v>115</v>
      </c>
      <c r="C41" s="13" t="s">
        <v>144</v>
      </c>
      <c r="D41" s="9">
        <v>250</v>
      </c>
      <c r="E41" s="9">
        <v>7</v>
      </c>
      <c r="F41" s="20">
        <v>9</v>
      </c>
      <c r="G41" s="20">
        <v>0</v>
      </c>
      <c r="H41" s="8">
        <f t="shared" si="0"/>
        <v>9</v>
      </c>
      <c r="I41" s="4" t="s">
        <v>205</v>
      </c>
    </row>
    <row r="42" spans="1:9" x14ac:dyDescent="0.25">
      <c r="A42" s="9">
        <v>38</v>
      </c>
      <c r="B42" s="13" t="s">
        <v>125</v>
      </c>
      <c r="C42" s="13" t="s">
        <v>27</v>
      </c>
      <c r="D42" s="9">
        <v>384</v>
      </c>
      <c r="E42" s="9">
        <v>7</v>
      </c>
      <c r="F42" s="20">
        <v>9</v>
      </c>
      <c r="G42" s="20">
        <v>0</v>
      </c>
      <c r="H42" s="8">
        <f t="shared" si="0"/>
        <v>9</v>
      </c>
      <c r="I42" s="4" t="s">
        <v>205</v>
      </c>
    </row>
    <row r="43" spans="1:9" x14ac:dyDescent="0.25">
      <c r="A43" s="9">
        <v>39</v>
      </c>
      <c r="B43" s="13" t="s">
        <v>103</v>
      </c>
      <c r="C43" s="13" t="s">
        <v>28</v>
      </c>
      <c r="D43" s="9">
        <v>250</v>
      </c>
      <c r="E43" s="9">
        <v>7</v>
      </c>
      <c r="F43" s="21">
        <v>8.5</v>
      </c>
      <c r="G43" s="21">
        <v>0</v>
      </c>
      <c r="H43" s="15">
        <f t="shared" si="0"/>
        <v>8.5</v>
      </c>
      <c r="I43" s="4" t="s">
        <v>205</v>
      </c>
    </row>
    <row r="44" spans="1:9" x14ac:dyDescent="0.25">
      <c r="A44" s="9">
        <v>40</v>
      </c>
      <c r="B44" s="13" t="s">
        <v>107</v>
      </c>
      <c r="C44" s="13" t="s">
        <v>28</v>
      </c>
      <c r="D44" s="9">
        <v>269</v>
      </c>
      <c r="E44" s="9">
        <v>7</v>
      </c>
      <c r="F44" s="20">
        <v>8.5</v>
      </c>
      <c r="G44" s="20">
        <v>0</v>
      </c>
      <c r="H44" s="8">
        <f t="shared" si="0"/>
        <v>8.5</v>
      </c>
      <c r="I44" s="4" t="s">
        <v>205</v>
      </c>
    </row>
    <row r="45" spans="1:9" x14ac:dyDescent="0.25">
      <c r="A45" s="9">
        <v>41</v>
      </c>
      <c r="B45" s="4" t="s">
        <v>140</v>
      </c>
      <c r="C45" s="4" t="s">
        <v>27</v>
      </c>
      <c r="D45" s="5">
        <v>387</v>
      </c>
      <c r="E45" s="9">
        <v>7</v>
      </c>
      <c r="F45" s="22">
        <v>8.5</v>
      </c>
      <c r="G45" s="22">
        <v>0</v>
      </c>
      <c r="H45" s="8">
        <f t="shared" si="0"/>
        <v>8.5</v>
      </c>
      <c r="I45" s="4" t="s">
        <v>205</v>
      </c>
    </row>
    <row r="46" spans="1:9" x14ac:dyDescent="0.25">
      <c r="A46" s="9">
        <v>42</v>
      </c>
      <c r="B46" s="4" t="s">
        <v>141</v>
      </c>
      <c r="C46" s="4" t="s">
        <v>143</v>
      </c>
      <c r="D46" s="5">
        <v>250</v>
      </c>
      <c r="E46" s="9">
        <v>7</v>
      </c>
      <c r="F46" s="22">
        <v>8</v>
      </c>
      <c r="G46" s="22">
        <v>0</v>
      </c>
      <c r="H46" s="8">
        <f t="shared" si="0"/>
        <v>8</v>
      </c>
      <c r="I46" s="4" t="s">
        <v>205</v>
      </c>
    </row>
    <row r="47" spans="1:9" x14ac:dyDescent="0.25">
      <c r="A47" s="9">
        <v>43</v>
      </c>
      <c r="B47" s="13" t="s">
        <v>109</v>
      </c>
      <c r="C47" s="13" t="s">
        <v>31</v>
      </c>
      <c r="D47" s="9">
        <v>249</v>
      </c>
      <c r="E47" s="9">
        <v>7</v>
      </c>
      <c r="F47" s="20">
        <v>7.5</v>
      </c>
      <c r="G47" s="20">
        <v>0</v>
      </c>
      <c r="H47" s="8">
        <f t="shared" si="0"/>
        <v>7.5</v>
      </c>
      <c r="I47" s="4" t="s">
        <v>205</v>
      </c>
    </row>
    <row r="48" spans="1:9" x14ac:dyDescent="0.25">
      <c r="A48" s="9">
        <v>44</v>
      </c>
      <c r="B48" s="13" t="s">
        <v>105</v>
      </c>
      <c r="C48" s="13" t="s">
        <v>97</v>
      </c>
      <c r="D48" s="9">
        <v>387</v>
      </c>
      <c r="E48" s="9">
        <v>7</v>
      </c>
      <c r="F48" s="20">
        <v>7</v>
      </c>
      <c r="G48" s="20">
        <v>0</v>
      </c>
      <c r="H48" s="8">
        <f t="shared" si="0"/>
        <v>7</v>
      </c>
      <c r="I48" s="4" t="s">
        <v>205</v>
      </c>
    </row>
    <row r="49" spans="1:9" x14ac:dyDescent="0.25">
      <c r="A49" s="9">
        <v>45</v>
      </c>
      <c r="B49" s="13" t="s">
        <v>127</v>
      </c>
      <c r="C49" s="13" t="s">
        <v>32</v>
      </c>
      <c r="D49" s="9">
        <v>250</v>
      </c>
      <c r="E49" s="9">
        <v>7</v>
      </c>
      <c r="F49" s="20">
        <v>7</v>
      </c>
      <c r="G49" s="20">
        <v>0</v>
      </c>
      <c r="H49" s="8">
        <f t="shared" si="0"/>
        <v>7</v>
      </c>
      <c r="I49" s="4" t="s">
        <v>205</v>
      </c>
    </row>
    <row r="50" spans="1:9" x14ac:dyDescent="0.25">
      <c r="A50" s="9">
        <v>46</v>
      </c>
      <c r="B50" s="13" t="s">
        <v>123</v>
      </c>
      <c r="C50" s="13" t="s">
        <v>28</v>
      </c>
      <c r="D50" s="9">
        <v>384</v>
      </c>
      <c r="E50" s="9">
        <v>7</v>
      </c>
      <c r="F50" s="20">
        <v>6</v>
      </c>
      <c r="G50" s="20">
        <v>0</v>
      </c>
      <c r="H50" s="8">
        <f t="shared" si="0"/>
        <v>6</v>
      </c>
      <c r="I50" s="4" t="s">
        <v>205</v>
      </c>
    </row>
    <row r="51" spans="1:9" x14ac:dyDescent="0.25">
      <c r="A51" s="9">
        <v>47</v>
      </c>
      <c r="B51" s="13" t="s">
        <v>132</v>
      </c>
      <c r="C51" s="13" t="s">
        <v>35</v>
      </c>
      <c r="D51" s="9">
        <v>249</v>
      </c>
      <c r="E51" s="9">
        <v>7</v>
      </c>
      <c r="F51" s="20">
        <v>5</v>
      </c>
      <c r="G51" s="20">
        <v>0</v>
      </c>
      <c r="H51" s="8">
        <f t="shared" si="0"/>
        <v>5</v>
      </c>
      <c r="I51" s="4" t="s">
        <v>205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M16" sqref="M16"/>
    </sheetView>
  </sheetViews>
  <sheetFormatPr defaultRowHeight="15.75" x14ac:dyDescent="0.25"/>
  <cols>
    <col min="1" max="1" width="6.42578125" style="1" customWidth="1"/>
    <col min="2" max="2" width="16.7109375" style="1" customWidth="1"/>
    <col min="3" max="3" width="7.42578125" style="1" customWidth="1"/>
    <col min="4" max="4" width="11.42578125" style="3" customWidth="1"/>
    <col min="5" max="5" width="8.7109375" style="1" customWidth="1"/>
    <col min="6" max="6" width="9.7109375" style="1" customWidth="1"/>
    <col min="7" max="7" width="10.42578125" style="1" customWidth="1"/>
    <col min="8" max="8" width="14.28515625" style="1" customWidth="1"/>
    <col min="9" max="9" width="13.28515625" style="1" customWidth="1"/>
  </cols>
  <sheetData>
    <row r="1" spans="1:10" x14ac:dyDescent="0.25">
      <c r="B1" s="2"/>
    </row>
    <row r="2" spans="1:10" s="7" customFormat="1" x14ac:dyDescent="0.25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5">
      <c r="B3" s="2"/>
    </row>
    <row r="4" spans="1:10" s="27" customFormat="1" ht="36" customHeight="1" x14ac:dyDescent="0.25">
      <c r="A4" s="26" t="s">
        <v>0</v>
      </c>
      <c r="B4" s="26" t="s">
        <v>1</v>
      </c>
      <c r="C4" s="26" t="s">
        <v>2</v>
      </c>
      <c r="D4" s="26" t="s">
        <v>45</v>
      </c>
      <c r="E4" s="26" t="s">
        <v>43</v>
      </c>
      <c r="F4" s="26" t="s">
        <v>201</v>
      </c>
      <c r="G4" s="26" t="s">
        <v>200</v>
      </c>
      <c r="H4" s="26" t="s">
        <v>44</v>
      </c>
      <c r="I4" s="26" t="s">
        <v>203</v>
      </c>
    </row>
    <row r="5" spans="1:10" x14ac:dyDescent="0.25">
      <c r="A5" s="6">
        <v>1</v>
      </c>
      <c r="B5" s="29" t="s">
        <v>162</v>
      </c>
      <c r="C5" s="29" t="s">
        <v>31</v>
      </c>
      <c r="D5" s="6">
        <v>244</v>
      </c>
      <c r="E5" s="28"/>
      <c r="F5" s="28">
        <v>13</v>
      </c>
      <c r="G5" s="28">
        <v>33</v>
      </c>
      <c r="H5" s="28">
        <f t="shared" ref="H5:H42" si="0">SUM(F5:G5)</f>
        <v>46</v>
      </c>
      <c r="I5" s="28" t="s">
        <v>206</v>
      </c>
    </row>
    <row r="6" spans="1:10" x14ac:dyDescent="0.25">
      <c r="A6" s="6">
        <v>2</v>
      </c>
      <c r="B6" s="28" t="s">
        <v>194</v>
      </c>
      <c r="C6" s="28" t="s">
        <v>26</v>
      </c>
      <c r="D6" s="6">
        <v>551</v>
      </c>
      <c r="E6" s="28"/>
      <c r="F6" s="28">
        <v>16.5</v>
      </c>
      <c r="G6" s="28">
        <v>26.5</v>
      </c>
      <c r="H6" s="28">
        <f t="shared" si="0"/>
        <v>43</v>
      </c>
      <c r="I6" s="28" t="s">
        <v>206</v>
      </c>
    </row>
    <row r="7" spans="1:10" x14ac:dyDescent="0.25">
      <c r="A7" s="6">
        <v>3</v>
      </c>
      <c r="B7" s="29" t="s">
        <v>155</v>
      </c>
      <c r="C7" s="29" t="s">
        <v>144</v>
      </c>
      <c r="D7" s="6">
        <v>244</v>
      </c>
      <c r="E7" s="28"/>
      <c r="F7" s="28">
        <v>7.5</v>
      </c>
      <c r="G7" s="28">
        <v>32</v>
      </c>
      <c r="H7" s="28">
        <f t="shared" si="0"/>
        <v>39.5</v>
      </c>
      <c r="I7" s="28" t="s">
        <v>204</v>
      </c>
    </row>
    <row r="8" spans="1:10" x14ac:dyDescent="0.25">
      <c r="A8" s="6">
        <v>4</v>
      </c>
      <c r="B8" s="28" t="s">
        <v>196</v>
      </c>
      <c r="C8" s="28" t="s">
        <v>29</v>
      </c>
      <c r="D8" s="6">
        <v>551</v>
      </c>
      <c r="E8" s="28"/>
      <c r="F8" s="28">
        <v>13.5</v>
      </c>
      <c r="G8" s="28">
        <v>26</v>
      </c>
      <c r="H8" s="28">
        <f t="shared" si="0"/>
        <v>39.5</v>
      </c>
      <c r="I8" s="28" t="s">
        <v>204</v>
      </c>
    </row>
    <row r="9" spans="1:10" x14ac:dyDescent="0.25">
      <c r="A9" s="6">
        <v>5</v>
      </c>
      <c r="B9" s="29" t="s">
        <v>153</v>
      </c>
      <c r="C9" s="29" t="s">
        <v>29</v>
      </c>
      <c r="D9" s="6">
        <v>277</v>
      </c>
      <c r="E9" s="28"/>
      <c r="F9" s="28">
        <v>15</v>
      </c>
      <c r="G9" s="28">
        <v>21</v>
      </c>
      <c r="H9" s="28">
        <f t="shared" si="0"/>
        <v>36</v>
      </c>
      <c r="I9" s="28" t="s">
        <v>204</v>
      </c>
    </row>
    <row r="10" spans="1:10" x14ac:dyDescent="0.25">
      <c r="A10" s="6">
        <v>6</v>
      </c>
      <c r="B10" s="28" t="s">
        <v>174</v>
      </c>
      <c r="C10" s="28" t="s">
        <v>26</v>
      </c>
      <c r="D10" s="6">
        <v>244</v>
      </c>
      <c r="E10" s="28"/>
      <c r="F10" s="28">
        <v>6</v>
      </c>
      <c r="G10" s="28">
        <v>30</v>
      </c>
      <c r="H10" s="28">
        <f t="shared" si="0"/>
        <v>36</v>
      </c>
      <c r="I10" s="28" t="s">
        <v>204</v>
      </c>
    </row>
    <row r="11" spans="1:10" s="11" customFormat="1" x14ac:dyDescent="0.25">
      <c r="A11" s="6">
        <v>7</v>
      </c>
      <c r="B11" s="29" t="s">
        <v>148</v>
      </c>
      <c r="C11" s="29" t="s">
        <v>27</v>
      </c>
      <c r="D11" s="6">
        <v>277</v>
      </c>
      <c r="E11" s="6"/>
      <c r="F11" s="31">
        <v>14.5</v>
      </c>
      <c r="G11" s="31">
        <v>13</v>
      </c>
      <c r="H11" s="28">
        <f t="shared" si="0"/>
        <v>27.5</v>
      </c>
      <c r="I11" s="28" t="s">
        <v>204</v>
      </c>
    </row>
    <row r="12" spans="1:10" s="1" customFormat="1" x14ac:dyDescent="0.25">
      <c r="A12" s="6">
        <v>8</v>
      </c>
      <c r="B12" s="29" t="s">
        <v>159</v>
      </c>
      <c r="C12" s="29" t="s">
        <v>34</v>
      </c>
      <c r="D12" s="6">
        <v>277</v>
      </c>
      <c r="E12" s="28"/>
      <c r="F12" s="28">
        <v>15</v>
      </c>
      <c r="G12" s="28">
        <v>11.5</v>
      </c>
      <c r="H12" s="28">
        <f t="shared" si="0"/>
        <v>26.5</v>
      </c>
      <c r="I12" s="28" t="s">
        <v>204</v>
      </c>
    </row>
    <row r="13" spans="1:10" s="1" customFormat="1" x14ac:dyDescent="0.25">
      <c r="A13" s="9">
        <v>9</v>
      </c>
      <c r="B13" s="13" t="s">
        <v>157</v>
      </c>
      <c r="C13" s="13" t="s">
        <v>29</v>
      </c>
      <c r="D13" s="9">
        <v>244</v>
      </c>
      <c r="E13" s="8"/>
      <c r="F13" s="8">
        <v>13.5</v>
      </c>
      <c r="G13" s="8">
        <v>2.5</v>
      </c>
      <c r="H13" s="8">
        <f t="shared" si="0"/>
        <v>16</v>
      </c>
      <c r="I13" s="4" t="s">
        <v>205</v>
      </c>
    </row>
    <row r="14" spans="1:10" s="1" customFormat="1" x14ac:dyDescent="0.25">
      <c r="A14" s="9">
        <v>10</v>
      </c>
      <c r="B14" s="13" t="s">
        <v>49</v>
      </c>
      <c r="C14" s="13" t="s">
        <v>38</v>
      </c>
      <c r="D14" s="9">
        <v>539</v>
      </c>
      <c r="E14" s="9"/>
      <c r="F14" s="20">
        <v>10.5</v>
      </c>
      <c r="G14" s="20">
        <v>4.5</v>
      </c>
      <c r="H14" s="8">
        <f t="shared" si="0"/>
        <v>15</v>
      </c>
      <c r="I14" s="4" t="s">
        <v>205</v>
      </c>
    </row>
    <row r="15" spans="1:10" s="1" customFormat="1" x14ac:dyDescent="0.25">
      <c r="A15" s="9">
        <v>11</v>
      </c>
      <c r="B15" s="8" t="s">
        <v>175</v>
      </c>
      <c r="C15" s="8" t="s">
        <v>143</v>
      </c>
      <c r="D15" s="9">
        <v>282</v>
      </c>
      <c r="E15" s="8"/>
      <c r="F15" s="8">
        <v>10.5</v>
      </c>
      <c r="G15" s="8">
        <v>4</v>
      </c>
      <c r="H15" s="8">
        <f t="shared" si="0"/>
        <v>14.5</v>
      </c>
      <c r="I15" s="4" t="s">
        <v>205</v>
      </c>
    </row>
    <row r="16" spans="1:10" s="1" customFormat="1" x14ac:dyDescent="0.25">
      <c r="A16" s="9">
        <v>12</v>
      </c>
      <c r="B16" s="8" t="s">
        <v>176</v>
      </c>
      <c r="C16" s="8" t="s">
        <v>143</v>
      </c>
      <c r="D16" s="9">
        <v>282</v>
      </c>
      <c r="E16" s="8"/>
      <c r="F16" s="8">
        <v>13.5</v>
      </c>
      <c r="G16" s="8">
        <v>1</v>
      </c>
      <c r="H16" s="8">
        <f t="shared" si="0"/>
        <v>14.5</v>
      </c>
      <c r="I16" s="4" t="s">
        <v>205</v>
      </c>
    </row>
    <row r="17" spans="1:9" s="10" customFormat="1" x14ac:dyDescent="0.25">
      <c r="A17" s="9">
        <v>13</v>
      </c>
      <c r="B17" s="13" t="s">
        <v>151</v>
      </c>
      <c r="C17" s="13" t="s">
        <v>34</v>
      </c>
      <c r="D17" s="9">
        <v>506</v>
      </c>
      <c r="E17" s="8"/>
      <c r="F17" s="8">
        <v>13</v>
      </c>
      <c r="G17" s="8">
        <v>0</v>
      </c>
      <c r="H17" s="8">
        <f t="shared" si="0"/>
        <v>13</v>
      </c>
      <c r="I17" s="4" t="s">
        <v>205</v>
      </c>
    </row>
    <row r="18" spans="1:9" s="1" customFormat="1" x14ac:dyDescent="0.25">
      <c r="A18" s="9">
        <v>14</v>
      </c>
      <c r="B18" s="13" t="s">
        <v>156</v>
      </c>
      <c r="C18" s="13" t="s">
        <v>31</v>
      </c>
      <c r="D18" s="9">
        <v>244</v>
      </c>
      <c r="E18" s="8"/>
      <c r="F18" s="8">
        <v>10</v>
      </c>
      <c r="G18" s="8">
        <v>2.5</v>
      </c>
      <c r="H18" s="8">
        <f t="shared" si="0"/>
        <v>12.5</v>
      </c>
      <c r="I18" s="4" t="s">
        <v>205</v>
      </c>
    </row>
    <row r="19" spans="1:9" s="1" customFormat="1" x14ac:dyDescent="0.25">
      <c r="A19" s="9">
        <v>15</v>
      </c>
      <c r="B19" s="13" t="s">
        <v>164</v>
      </c>
      <c r="C19" s="13" t="s">
        <v>34</v>
      </c>
      <c r="D19" s="9">
        <v>539</v>
      </c>
      <c r="E19" s="8"/>
      <c r="F19" s="8">
        <v>11.5</v>
      </c>
      <c r="G19" s="8">
        <v>0</v>
      </c>
      <c r="H19" s="8">
        <f t="shared" si="0"/>
        <v>11.5</v>
      </c>
      <c r="I19" s="4" t="s">
        <v>205</v>
      </c>
    </row>
    <row r="20" spans="1:9" s="1" customFormat="1" x14ac:dyDescent="0.25">
      <c r="A20" s="9">
        <v>16</v>
      </c>
      <c r="B20" s="4" t="s">
        <v>166</v>
      </c>
      <c r="C20" s="4" t="s">
        <v>97</v>
      </c>
      <c r="D20" s="5">
        <v>387</v>
      </c>
      <c r="E20" s="4"/>
      <c r="F20" s="4">
        <v>11.5</v>
      </c>
      <c r="G20" s="4">
        <v>0</v>
      </c>
      <c r="H20" s="8">
        <f t="shared" si="0"/>
        <v>11.5</v>
      </c>
      <c r="I20" s="4" t="s">
        <v>205</v>
      </c>
    </row>
    <row r="21" spans="1:9" s="1" customFormat="1" x14ac:dyDescent="0.25">
      <c r="A21" s="9">
        <v>17</v>
      </c>
      <c r="B21" s="13" t="s">
        <v>146</v>
      </c>
      <c r="C21" s="13" t="s">
        <v>38</v>
      </c>
      <c r="D21" s="9">
        <v>539</v>
      </c>
      <c r="E21" s="9"/>
      <c r="F21" s="20">
        <v>7.5</v>
      </c>
      <c r="G21" s="20">
        <v>3.5</v>
      </c>
      <c r="H21" s="8">
        <f t="shared" si="0"/>
        <v>11</v>
      </c>
      <c r="I21" s="4" t="s">
        <v>205</v>
      </c>
    </row>
    <row r="22" spans="1:9" s="1" customFormat="1" x14ac:dyDescent="0.25">
      <c r="A22" s="9">
        <v>18</v>
      </c>
      <c r="B22" s="13" t="s">
        <v>149</v>
      </c>
      <c r="C22" s="13" t="s">
        <v>32</v>
      </c>
      <c r="D22" s="9">
        <v>244</v>
      </c>
      <c r="E22" s="9"/>
      <c r="F22" s="20">
        <v>8.5</v>
      </c>
      <c r="G22" s="20">
        <v>2.5</v>
      </c>
      <c r="H22" s="8">
        <f t="shared" si="0"/>
        <v>11</v>
      </c>
      <c r="I22" s="4" t="s">
        <v>205</v>
      </c>
    </row>
    <row r="23" spans="1:9" s="1" customFormat="1" x14ac:dyDescent="0.25">
      <c r="A23" s="9">
        <v>19</v>
      </c>
      <c r="B23" s="13" t="s">
        <v>160</v>
      </c>
      <c r="C23" s="13" t="s">
        <v>38</v>
      </c>
      <c r="D23" s="9">
        <v>249</v>
      </c>
      <c r="E23" s="8"/>
      <c r="F23" s="8">
        <v>9.5</v>
      </c>
      <c r="G23" s="8">
        <v>0</v>
      </c>
      <c r="H23" s="8">
        <f t="shared" si="0"/>
        <v>9.5</v>
      </c>
      <c r="I23" s="4" t="s">
        <v>205</v>
      </c>
    </row>
    <row r="24" spans="1:9" s="1" customFormat="1" x14ac:dyDescent="0.25">
      <c r="A24" s="9">
        <v>20</v>
      </c>
      <c r="B24" s="4" t="s">
        <v>168</v>
      </c>
      <c r="C24" s="4" t="s">
        <v>26</v>
      </c>
      <c r="D24" s="5">
        <v>244</v>
      </c>
      <c r="E24" s="4"/>
      <c r="F24" s="4">
        <v>9.5</v>
      </c>
      <c r="G24" s="4">
        <v>0</v>
      </c>
      <c r="H24" s="8">
        <f t="shared" si="0"/>
        <v>9.5</v>
      </c>
      <c r="I24" s="4" t="s">
        <v>205</v>
      </c>
    </row>
    <row r="25" spans="1:9" s="10" customFormat="1" x14ac:dyDescent="0.25">
      <c r="A25" s="9">
        <v>21</v>
      </c>
      <c r="B25" s="4" t="s">
        <v>171</v>
      </c>
      <c r="C25" s="4" t="s">
        <v>179</v>
      </c>
      <c r="D25" s="5">
        <v>249</v>
      </c>
      <c r="E25" s="4"/>
      <c r="F25" s="4">
        <v>9.5</v>
      </c>
      <c r="G25" s="4">
        <v>0</v>
      </c>
      <c r="H25" s="8">
        <f t="shared" si="0"/>
        <v>9.5</v>
      </c>
      <c r="I25" s="4" t="s">
        <v>205</v>
      </c>
    </row>
    <row r="26" spans="1:9" s="1" customFormat="1" x14ac:dyDescent="0.25">
      <c r="A26" s="9">
        <v>22</v>
      </c>
      <c r="B26" s="4" t="s">
        <v>172</v>
      </c>
      <c r="C26" s="4" t="s">
        <v>38</v>
      </c>
      <c r="D26" s="5">
        <v>244</v>
      </c>
      <c r="E26" s="4"/>
      <c r="F26" s="4">
        <v>7</v>
      </c>
      <c r="G26" s="4">
        <v>2.5</v>
      </c>
      <c r="H26" s="8">
        <f t="shared" si="0"/>
        <v>9.5</v>
      </c>
      <c r="I26" s="4" t="s">
        <v>205</v>
      </c>
    </row>
    <row r="27" spans="1:9" s="1" customFormat="1" x14ac:dyDescent="0.25">
      <c r="A27" s="9">
        <v>23</v>
      </c>
      <c r="B27" s="4" t="s">
        <v>169</v>
      </c>
      <c r="C27" s="4" t="s">
        <v>31</v>
      </c>
      <c r="D27" s="5">
        <v>249</v>
      </c>
      <c r="E27" s="4"/>
      <c r="F27" s="4">
        <v>9</v>
      </c>
      <c r="G27" s="4">
        <v>0</v>
      </c>
      <c r="H27" s="8">
        <f t="shared" si="0"/>
        <v>9</v>
      </c>
      <c r="I27" s="4" t="s">
        <v>205</v>
      </c>
    </row>
    <row r="28" spans="1:9" s="1" customFormat="1" x14ac:dyDescent="0.25">
      <c r="A28" s="9">
        <v>24</v>
      </c>
      <c r="B28" s="13" t="s">
        <v>150</v>
      </c>
      <c r="C28" s="13" t="s">
        <v>31</v>
      </c>
      <c r="D28" s="9">
        <v>244</v>
      </c>
      <c r="E28" s="9"/>
      <c r="F28" s="20">
        <v>8.5</v>
      </c>
      <c r="G28" s="20">
        <v>0</v>
      </c>
      <c r="H28" s="8">
        <f t="shared" si="0"/>
        <v>8.5</v>
      </c>
      <c r="I28" s="4" t="s">
        <v>205</v>
      </c>
    </row>
    <row r="29" spans="1:9" s="1" customFormat="1" x14ac:dyDescent="0.25">
      <c r="A29" s="9">
        <v>25</v>
      </c>
      <c r="B29" s="13" t="s">
        <v>163</v>
      </c>
      <c r="C29" s="13" t="s">
        <v>26</v>
      </c>
      <c r="D29" s="9">
        <v>244</v>
      </c>
      <c r="E29" s="8"/>
      <c r="F29" s="8">
        <v>8.5</v>
      </c>
      <c r="G29" s="8">
        <v>0</v>
      </c>
      <c r="H29" s="8">
        <f t="shared" si="0"/>
        <v>8.5</v>
      </c>
      <c r="I29" s="4" t="s">
        <v>205</v>
      </c>
    </row>
    <row r="30" spans="1:9" s="1" customFormat="1" x14ac:dyDescent="0.25">
      <c r="A30" s="9">
        <v>26</v>
      </c>
      <c r="B30" s="4" t="s">
        <v>170</v>
      </c>
      <c r="C30" s="4" t="s">
        <v>29</v>
      </c>
      <c r="D30" s="5">
        <v>244</v>
      </c>
      <c r="E30" s="4"/>
      <c r="F30" s="4">
        <v>8.5</v>
      </c>
      <c r="G30" s="4">
        <v>0</v>
      </c>
      <c r="H30" s="8">
        <f t="shared" si="0"/>
        <v>8.5</v>
      </c>
      <c r="I30" s="4" t="s">
        <v>205</v>
      </c>
    </row>
    <row r="31" spans="1:9" s="1" customFormat="1" x14ac:dyDescent="0.25">
      <c r="A31" s="9">
        <v>27</v>
      </c>
      <c r="B31" s="4" t="s">
        <v>173</v>
      </c>
      <c r="C31" s="4" t="s">
        <v>38</v>
      </c>
      <c r="D31" s="5">
        <v>249</v>
      </c>
      <c r="E31" s="4"/>
      <c r="F31" s="4">
        <v>8.5</v>
      </c>
      <c r="G31" s="4">
        <v>0</v>
      </c>
      <c r="H31" s="8">
        <f t="shared" si="0"/>
        <v>8.5</v>
      </c>
      <c r="I31" s="4" t="s">
        <v>205</v>
      </c>
    </row>
    <row r="32" spans="1:9" s="1" customFormat="1" x14ac:dyDescent="0.25">
      <c r="A32" s="9">
        <v>28</v>
      </c>
      <c r="B32" s="13" t="s">
        <v>61</v>
      </c>
      <c r="C32" s="13" t="s">
        <v>143</v>
      </c>
      <c r="D32" s="9">
        <v>506</v>
      </c>
      <c r="E32" s="8"/>
      <c r="F32" s="8">
        <v>8</v>
      </c>
      <c r="G32" s="8">
        <v>0</v>
      </c>
      <c r="H32" s="8">
        <f t="shared" si="0"/>
        <v>8</v>
      </c>
      <c r="I32" s="4" t="s">
        <v>205</v>
      </c>
    </row>
    <row r="33" spans="1:9" s="1" customFormat="1" x14ac:dyDescent="0.25">
      <c r="A33" s="9">
        <v>29</v>
      </c>
      <c r="B33" s="4" t="s">
        <v>167</v>
      </c>
      <c r="C33" s="4" t="s">
        <v>35</v>
      </c>
      <c r="D33" s="5">
        <v>249</v>
      </c>
      <c r="E33" s="4"/>
      <c r="F33" s="4">
        <v>7.5</v>
      </c>
      <c r="G33" s="4">
        <v>0</v>
      </c>
      <c r="H33" s="8">
        <f t="shared" si="0"/>
        <v>7.5</v>
      </c>
      <c r="I33" s="4" t="s">
        <v>205</v>
      </c>
    </row>
    <row r="34" spans="1:9" s="1" customFormat="1" x14ac:dyDescent="0.25">
      <c r="A34" s="9">
        <v>30</v>
      </c>
      <c r="B34" s="13" t="s">
        <v>10</v>
      </c>
      <c r="C34" s="13" t="s">
        <v>97</v>
      </c>
      <c r="D34" s="9">
        <v>244</v>
      </c>
      <c r="E34" s="8"/>
      <c r="F34" s="8">
        <v>7</v>
      </c>
      <c r="G34" s="8">
        <v>0</v>
      </c>
      <c r="H34" s="8">
        <f t="shared" si="0"/>
        <v>7</v>
      </c>
      <c r="I34" s="4" t="s">
        <v>205</v>
      </c>
    </row>
    <row r="35" spans="1:9" x14ac:dyDescent="0.25">
      <c r="A35" s="9">
        <v>31</v>
      </c>
      <c r="B35" s="13" t="s">
        <v>154</v>
      </c>
      <c r="C35" s="13" t="s">
        <v>28</v>
      </c>
      <c r="D35" s="9">
        <v>244</v>
      </c>
      <c r="E35" s="8"/>
      <c r="F35" s="8">
        <v>6.5</v>
      </c>
      <c r="G35" s="8">
        <v>0</v>
      </c>
      <c r="H35" s="8">
        <f t="shared" si="0"/>
        <v>6.5</v>
      </c>
      <c r="I35" s="4" t="s">
        <v>205</v>
      </c>
    </row>
    <row r="36" spans="1:9" x14ac:dyDescent="0.25">
      <c r="A36" s="9">
        <v>32</v>
      </c>
      <c r="B36" s="13" t="s">
        <v>158</v>
      </c>
      <c r="C36" s="13" t="s">
        <v>38</v>
      </c>
      <c r="D36" s="9">
        <v>249</v>
      </c>
      <c r="E36" s="8"/>
      <c r="F36" s="8">
        <v>6.5</v>
      </c>
      <c r="G36" s="8">
        <v>0</v>
      </c>
      <c r="H36" s="8">
        <f t="shared" si="0"/>
        <v>6.5</v>
      </c>
      <c r="I36" s="4" t="s">
        <v>205</v>
      </c>
    </row>
    <row r="37" spans="1:9" s="11" customFormat="1" x14ac:dyDescent="0.25">
      <c r="A37" s="9">
        <v>33</v>
      </c>
      <c r="B37" s="13" t="s">
        <v>161</v>
      </c>
      <c r="C37" s="13" t="s">
        <v>28</v>
      </c>
      <c r="D37" s="9">
        <v>249</v>
      </c>
      <c r="E37" s="8"/>
      <c r="F37" s="8">
        <v>6.5</v>
      </c>
      <c r="G37" s="8">
        <v>0</v>
      </c>
      <c r="H37" s="8">
        <f t="shared" si="0"/>
        <v>6.5</v>
      </c>
      <c r="I37" s="4" t="s">
        <v>205</v>
      </c>
    </row>
    <row r="38" spans="1:9" s="11" customFormat="1" x14ac:dyDescent="0.25">
      <c r="A38" s="9">
        <v>34</v>
      </c>
      <c r="B38" s="13" t="s">
        <v>145</v>
      </c>
      <c r="C38" s="13" t="s">
        <v>177</v>
      </c>
      <c r="D38" s="9">
        <v>282</v>
      </c>
      <c r="E38" s="9"/>
      <c r="F38" s="20">
        <v>6</v>
      </c>
      <c r="G38" s="20">
        <v>0</v>
      </c>
      <c r="H38" s="8">
        <f t="shared" si="0"/>
        <v>6</v>
      </c>
      <c r="I38" s="4" t="s">
        <v>205</v>
      </c>
    </row>
    <row r="39" spans="1:9" s="11" customFormat="1" x14ac:dyDescent="0.25">
      <c r="A39" s="9">
        <v>35</v>
      </c>
      <c r="B39" s="13" t="s">
        <v>152</v>
      </c>
      <c r="C39" s="13" t="s">
        <v>99</v>
      </c>
      <c r="D39" s="9">
        <v>249</v>
      </c>
      <c r="E39" s="8"/>
      <c r="F39" s="8">
        <v>6</v>
      </c>
      <c r="G39" s="8">
        <v>0</v>
      </c>
      <c r="H39" s="8">
        <f t="shared" si="0"/>
        <v>6</v>
      </c>
      <c r="I39" s="4" t="s">
        <v>205</v>
      </c>
    </row>
    <row r="40" spans="1:9" s="11" customFormat="1" x14ac:dyDescent="0.25">
      <c r="A40" s="9">
        <v>36</v>
      </c>
      <c r="B40" s="8" t="s">
        <v>178</v>
      </c>
      <c r="C40" s="8" t="s">
        <v>27</v>
      </c>
      <c r="D40" s="9">
        <v>506</v>
      </c>
      <c r="E40" s="8"/>
      <c r="F40" s="8">
        <v>5</v>
      </c>
      <c r="G40" s="8">
        <v>0</v>
      </c>
      <c r="H40" s="8">
        <f t="shared" si="0"/>
        <v>5</v>
      </c>
      <c r="I40" s="4" t="s">
        <v>205</v>
      </c>
    </row>
    <row r="41" spans="1:9" x14ac:dyDescent="0.25">
      <c r="A41" s="9">
        <v>37</v>
      </c>
      <c r="B41" s="4" t="s">
        <v>165</v>
      </c>
      <c r="C41" s="4" t="s">
        <v>26</v>
      </c>
      <c r="D41" s="5">
        <v>282</v>
      </c>
      <c r="E41" s="4"/>
      <c r="F41" s="4">
        <v>4</v>
      </c>
      <c r="G41" s="4">
        <v>0</v>
      </c>
      <c r="H41" s="8">
        <f t="shared" si="0"/>
        <v>4</v>
      </c>
      <c r="I41" s="4" t="s">
        <v>205</v>
      </c>
    </row>
    <row r="42" spans="1:9" x14ac:dyDescent="0.25">
      <c r="A42" s="9">
        <v>38</v>
      </c>
      <c r="B42" s="13" t="s">
        <v>147</v>
      </c>
      <c r="C42" s="13" t="s">
        <v>97</v>
      </c>
      <c r="D42" s="9">
        <v>244</v>
      </c>
      <c r="E42" s="9"/>
      <c r="F42" s="20">
        <v>3.5</v>
      </c>
      <c r="G42" s="20">
        <v>0</v>
      </c>
      <c r="H42" s="8">
        <f t="shared" si="0"/>
        <v>3.5</v>
      </c>
      <c r="I42" s="4" t="s">
        <v>205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M16" sqref="M16"/>
    </sheetView>
  </sheetViews>
  <sheetFormatPr defaultRowHeight="15.75" x14ac:dyDescent="0.25"/>
  <cols>
    <col min="1" max="1" width="6.42578125" style="3" customWidth="1"/>
    <col min="2" max="2" width="16.7109375" style="1" customWidth="1"/>
    <col min="3" max="3" width="7.42578125" style="1" customWidth="1"/>
    <col min="4" max="4" width="11.42578125" style="3" customWidth="1"/>
    <col min="5" max="5" width="8.7109375" style="1" customWidth="1"/>
    <col min="6" max="6" width="9.7109375" style="1" customWidth="1"/>
    <col min="7" max="7" width="10.42578125" style="1" customWidth="1"/>
    <col min="8" max="8" width="14.28515625" style="1" customWidth="1"/>
    <col min="9" max="9" width="15.28515625" style="1" customWidth="1"/>
  </cols>
  <sheetData>
    <row r="1" spans="1:9" x14ac:dyDescent="0.25">
      <c r="B1" s="2"/>
    </row>
    <row r="2" spans="1:9" s="7" customFormat="1" x14ac:dyDescent="0.25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5">
      <c r="B3" s="2"/>
    </row>
    <row r="4" spans="1:9" s="27" customFormat="1" ht="36" customHeight="1" x14ac:dyDescent="0.25">
      <c r="A4" s="26" t="s">
        <v>0</v>
      </c>
      <c r="B4" s="26" t="s">
        <v>1</v>
      </c>
      <c r="C4" s="26" t="s">
        <v>2</v>
      </c>
      <c r="D4" s="26" t="s">
        <v>45</v>
      </c>
      <c r="E4" s="26" t="s">
        <v>43</v>
      </c>
      <c r="F4" s="26" t="s">
        <v>202</v>
      </c>
      <c r="G4" s="26" t="s">
        <v>200</v>
      </c>
      <c r="H4" s="26" t="s">
        <v>44</v>
      </c>
      <c r="I4" s="26" t="s">
        <v>203</v>
      </c>
    </row>
    <row r="5" spans="1:9" x14ac:dyDescent="0.25">
      <c r="A5" s="6">
        <v>1</v>
      </c>
      <c r="B5" s="29" t="s">
        <v>188</v>
      </c>
      <c r="C5" s="29" t="s">
        <v>28</v>
      </c>
      <c r="D5" s="6">
        <v>244</v>
      </c>
      <c r="E5" s="6">
        <v>9</v>
      </c>
      <c r="F5" s="31">
        <v>5.5</v>
      </c>
      <c r="G5" s="31">
        <v>35</v>
      </c>
      <c r="H5" s="28">
        <f t="shared" ref="H5:H16" si="0">SUM(F5:G5)</f>
        <v>40.5</v>
      </c>
      <c r="I5" s="28" t="s">
        <v>206</v>
      </c>
    </row>
    <row r="6" spans="1:9" x14ac:dyDescent="0.25">
      <c r="A6" s="6">
        <v>2</v>
      </c>
      <c r="B6" s="29" t="s">
        <v>185</v>
      </c>
      <c r="C6" s="29" t="s">
        <v>31</v>
      </c>
      <c r="D6" s="6">
        <v>244</v>
      </c>
      <c r="E6" s="6">
        <v>9</v>
      </c>
      <c r="F6" s="31">
        <v>7</v>
      </c>
      <c r="G6" s="31">
        <v>33</v>
      </c>
      <c r="H6" s="28">
        <f t="shared" si="0"/>
        <v>40</v>
      </c>
      <c r="I6" s="28" t="s">
        <v>206</v>
      </c>
    </row>
    <row r="7" spans="1:9" x14ac:dyDescent="0.25">
      <c r="A7" s="6">
        <v>3</v>
      </c>
      <c r="B7" s="29" t="s">
        <v>182</v>
      </c>
      <c r="C7" s="29" t="s">
        <v>31</v>
      </c>
      <c r="D7" s="6">
        <v>277</v>
      </c>
      <c r="E7" s="6">
        <v>9</v>
      </c>
      <c r="F7" s="31">
        <v>12.5</v>
      </c>
      <c r="G7" s="31">
        <v>13.5</v>
      </c>
      <c r="H7" s="28">
        <f t="shared" si="0"/>
        <v>26</v>
      </c>
      <c r="I7" s="28" t="s">
        <v>204</v>
      </c>
    </row>
    <row r="8" spans="1:9" x14ac:dyDescent="0.25">
      <c r="A8" s="6">
        <v>4</v>
      </c>
      <c r="B8" s="29" t="s">
        <v>189</v>
      </c>
      <c r="C8" s="29" t="s">
        <v>27</v>
      </c>
      <c r="D8" s="6">
        <v>277</v>
      </c>
      <c r="E8" s="6">
        <v>9</v>
      </c>
      <c r="F8" s="31">
        <v>12.5</v>
      </c>
      <c r="G8" s="31">
        <v>13.5</v>
      </c>
      <c r="H8" s="28">
        <f t="shared" si="0"/>
        <v>26</v>
      </c>
      <c r="I8" s="28" t="s">
        <v>204</v>
      </c>
    </row>
    <row r="9" spans="1:9" s="11" customFormat="1" x14ac:dyDescent="0.25">
      <c r="A9" s="9">
        <v>5</v>
      </c>
      <c r="B9" s="12" t="s">
        <v>186</v>
      </c>
      <c r="C9" s="12" t="s">
        <v>27</v>
      </c>
      <c r="D9" s="9">
        <v>506</v>
      </c>
      <c r="E9" s="9">
        <v>9</v>
      </c>
      <c r="F9" s="20">
        <v>11.5</v>
      </c>
      <c r="G9" s="20">
        <v>0</v>
      </c>
      <c r="H9" s="8">
        <f t="shared" si="0"/>
        <v>11.5</v>
      </c>
      <c r="I9" s="4" t="s">
        <v>205</v>
      </c>
    </row>
    <row r="10" spans="1:9" s="10" customFormat="1" x14ac:dyDescent="0.25">
      <c r="A10" s="9">
        <v>6</v>
      </c>
      <c r="B10" s="12" t="s">
        <v>187</v>
      </c>
      <c r="C10" s="12" t="s">
        <v>35</v>
      </c>
      <c r="D10" s="9">
        <v>506</v>
      </c>
      <c r="E10" s="9">
        <v>9</v>
      </c>
      <c r="F10" s="20">
        <v>11</v>
      </c>
      <c r="G10" s="20">
        <v>0</v>
      </c>
      <c r="H10" s="8">
        <f t="shared" si="0"/>
        <v>11</v>
      </c>
      <c r="I10" s="4" t="s">
        <v>205</v>
      </c>
    </row>
    <row r="11" spans="1:9" s="1" customFormat="1" x14ac:dyDescent="0.25">
      <c r="A11" s="9">
        <v>7</v>
      </c>
      <c r="B11" s="12" t="s">
        <v>184</v>
      </c>
      <c r="C11" s="12" t="s">
        <v>27</v>
      </c>
      <c r="D11" s="9">
        <v>506</v>
      </c>
      <c r="E11" s="9">
        <v>9</v>
      </c>
      <c r="F11" s="20">
        <v>10.5</v>
      </c>
      <c r="G11" s="20">
        <v>0</v>
      </c>
      <c r="H11" s="8">
        <f t="shared" si="0"/>
        <v>10.5</v>
      </c>
      <c r="I11" s="4" t="s">
        <v>205</v>
      </c>
    </row>
    <row r="12" spans="1:9" s="1" customFormat="1" x14ac:dyDescent="0.25">
      <c r="A12" s="9">
        <v>8</v>
      </c>
      <c r="B12" s="12" t="s">
        <v>191</v>
      </c>
      <c r="C12" s="12" t="s">
        <v>38</v>
      </c>
      <c r="D12" s="9">
        <v>393</v>
      </c>
      <c r="E12" s="9">
        <v>9</v>
      </c>
      <c r="F12" s="20">
        <v>9.5</v>
      </c>
      <c r="G12" s="20">
        <v>1</v>
      </c>
      <c r="H12" s="8">
        <f t="shared" si="0"/>
        <v>10.5</v>
      </c>
      <c r="I12" s="4" t="s">
        <v>205</v>
      </c>
    </row>
    <row r="13" spans="1:9" s="10" customFormat="1" x14ac:dyDescent="0.25">
      <c r="A13" s="9">
        <v>9</v>
      </c>
      <c r="B13" s="12" t="s">
        <v>190</v>
      </c>
      <c r="C13" s="12" t="s">
        <v>34</v>
      </c>
      <c r="D13" s="9">
        <v>393</v>
      </c>
      <c r="E13" s="9">
        <v>9</v>
      </c>
      <c r="F13" s="20">
        <v>9</v>
      </c>
      <c r="G13" s="20">
        <v>1</v>
      </c>
      <c r="H13" s="8">
        <f t="shared" si="0"/>
        <v>10</v>
      </c>
      <c r="I13" s="4" t="s">
        <v>205</v>
      </c>
    </row>
    <row r="14" spans="1:9" s="1" customFormat="1" x14ac:dyDescent="0.25">
      <c r="A14" s="9">
        <v>10</v>
      </c>
      <c r="B14" s="12" t="s">
        <v>180</v>
      </c>
      <c r="C14" s="12" t="s">
        <v>144</v>
      </c>
      <c r="D14" s="9">
        <v>506</v>
      </c>
      <c r="E14" s="9">
        <v>9</v>
      </c>
      <c r="F14" s="20">
        <v>9.5</v>
      </c>
      <c r="G14" s="20">
        <v>0</v>
      </c>
      <c r="H14" s="8">
        <f t="shared" si="0"/>
        <v>9.5</v>
      </c>
      <c r="I14" s="4" t="s">
        <v>205</v>
      </c>
    </row>
    <row r="15" spans="1:9" s="1" customFormat="1" x14ac:dyDescent="0.25">
      <c r="A15" s="9">
        <v>11</v>
      </c>
      <c r="B15" s="12" t="s">
        <v>183</v>
      </c>
      <c r="C15" s="12" t="s">
        <v>28</v>
      </c>
      <c r="D15" s="9">
        <v>504</v>
      </c>
      <c r="E15" s="9">
        <v>9</v>
      </c>
      <c r="F15" s="20">
        <v>6.5</v>
      </c>
      <c r="G15" s="20">
        <v>1</v>
      </c>
      <c r="H15" s="8">
        <f t="shared" si="0"/>
        <v>7.5</v>
      </c>
      <c r="I15" s="4" t="s">
        <v>205</v>
      </c>
    </row>
    <row r="16" spans="1:9" s="1" customFormat="1" x14ac:dyDescent="0.25">
      <c r="A16" s="9">
        <v>12</v>
      </c>
      <c r="B16" s="12" t="s">
        <v>181</v>
      </c>
      <c r="C16" s="12" t="s">
        <v>28</v>
      </c>
      <c r="D16" s="9">
        <v>249</v>
      </c>
      <c r="E16" s="9">
        <v>9</v>
      </c>
      <c r="F16" s="20">
        <v>6</v>
      </c>
      <c r="G16" s="20">
        <v>0</v>
      </c>
      <c r="H16" s="8">
        <f t="shared" si="0"/>
        <v>6</v>
      </c>
      <c r="I16" s="4" t="s">
        <v>205</v>
      </c>
    </row>
    <row r="17" spans="1:8" s="1" customFormat="1" x14ac:dyDescent="0.25">
      <c r="A17" s="9"/>
      <c r="B17" s="13"/>
      <c r="C17" s="13"/>
      <c r="D17" s="9"/>
      <c r="E17" s="8"/>
      <c r="F17" s="8"/>
      <c r="G17" s="8"/>
      <c r="H17" s="8"/>
    </row>
    <row r="18" spans="1:8" s="1" customFormat="1" x14ac:dyDescent="0.25">
      <c r="A18" s="9"/>
      <c r="B18" s="13"/>
      <c r="C18" s="13"/>
      <c r="D18" s="9"/>
      <c r="E18" s="8"/>
      <c r="F18" s="8"/>
      <c r="G18" s="8"/>
      <c r="H18" s="8"/>
    </row>
    <row r="19" spans="1:8" s="1" customFormat="1" x14ac:dyDescent="0.25">
      <c r="A19" s="9"/>
      <c r="B19" s="13"/>
      <c r="C19" s="13"/>
      <c r="D19" s="9"/>
      <c r="E19" s="8"/>
      <c r="F19" s="8"/>
      <c r="G19" s="8"/>
      <c r="H19" s="8"/>
    </row>
    <row r="20" spans="1:8" s="1" customFormat="1" x14ac:dyDescent="0.25">
      <c r="A20" s="9"/>
      <c r="B20" s="13"/>
      <c r="C20" s="13"/>
      <c r="D20" s="9"/>
      <c r="E20" s="8"/>
      <c r="F20" s="8"/>
      <c r="G20" s="8"/>
      <c r="H20" s="8"/>
    </row>
    <row r="21" spans="1:8" s="1" customFormat="1" x14ac:dyDescent="0.25">
      <c r="A21" s="9"/>
      <c r="B21" s="13"/>
      <c r="C21" s="13"/>
      <c r="D21" s="9"/>
      <c r="E21" s="8"/>
      <c r="F21" s="8"/>
      <c r="G21" s="8"/>
      <c r="H21" s="8"/>
    </row>
    <row r="22" spans="1:8" s="1" customFormat="1" x14ac:dyDescent="0.25">
      <c r="A22" s="9"/>
      <c r="B22" s="13"/>
      <c r="C22" s="13"/>
      <c r="D22" s="9"/>
      <c r="E22" s="8"/>
      <c r="F22" s="8"/>
      <c r="G22" s="8"/>
      <c r="H22" s="8"/>
    </row>
    <row r="23" spans="1:8" s="1" customFormat="1" x14ac:dyDescent="0.25">
      <c r="A23" s="9"/>
      <c r="B23" s="13"/>
      <c r="C23" s="13"/>
      <c r="D23" s="9"/>
      <c r="E23" s="8"/>
      <c r="F23" s="8"/>
      <c r="G23" s="8"/>
      <c r="H23" s="8"/>
    </row>
    <row r="24" spans="1:8" s="1" customFormat="1" x14ac:dyDescent="0.25">
      <c r="A24" s="5"/>
      <c r="B24" s="4"/>
      <c r="C24" s="4"/>
      <c r="D24" s="5"/>
      <c r="E24" s="4"/>
      <c r="F24" s="4"/>
      <c r="G24" s="4"/>
      <c r="H24" s="4"/>
    </row>
    <row r="25" spans="1:8" s="1" customFormat="1" x14ac:dyDescent="0.25">
      <c r="A25" s="5"/>
      <c r="B25" s="4"/>
      <c r="C25" s="4"/>
      <c r="D25" s="5"/>
      <c r="E25" s="4"/>
      <c r="F25" s="4"/>
      <c r="G25" s="4"/>
      <c r="H25" s="4"/>
    </row>
    <row r="26" spans="1:8" s="1" customFormat="1" x14ac:dyDescent="0.25">
      <c r="A26" s="5"/>
      <c r="B26" s="4"/>
      <c r="C26" s="4"/>
      <c r="D26" s="5"/>
      <c r="E26" s="4"/>
      <c r="F26" s="4"/>
      <c r="G26" s="4"/>
      <c r="H26" s="4"/>
    </row>
    <row r="27" spans="1:8" s="1" customFormat="1" x14ac:dyDescent="0.25">
      <c r="A27" s="5"/>
      <c r="B27" s="4"/>
      <c r="C27" s="4"/>
      <c r="D27" s="5"/>
      <c r="E27" s="4"/>
      <c r="F27" s="4"/>
      <c r="G27" s="4"/>
      <c r="H27" s="4"/>
    </row>
    <row r="28" spans="1:8" s="1" customFormat="1" x14ac:dyDescent="0.25">
      <c r="A28" s="5"/>
      <c r="B28" s="4"/>
      <c r="C28" s="4"/>
      <c r="D28" s="5"/>
      <c r="E28" s="4"/>
      <c r="F28" s="4"/>
      <c r="G28" s="4"/>
      <c r="H28" s="4"/>
    </row>
    <row r="29" spans="1:8" s="1" customFormat="1" x14ac:dyDescent="0.25">
      <c r="A29" s="5"/>
      <c r="B29" s="4"/>
      <c r="C29" s="4"/>
      <c r="D29" s="5"/>
      <c r="E29" s="4"/>
      <c r="F29" s="4"/>
      <c r="G29" s="4"/>
      <c r="H29" s="4"/>
    </row>
    <row r="30" spans="1:8" s="1" customFormat="1" x14ac:dyDescent="0.25">
      <c r="A30" s="5"/>
      <c r="B30" s="4"/>
      <c r="C30" s="4"/>
      <c r="D30" s="5"/>
      <c r="E30" s="4"/>
      <c r="F30" s="4"/>
      <c r="G30" s="4"/>
      <c r="H30" s="4"/>
    </row>
    <row r="31" spans="1:8" x14ac:dyDescent="0.25">
      <c r="A31" s="5"/>
      <c r="B31" s="4"/>
      <c r="C31" s="4"/>
      <c r="D31" s="5"/>
      <c r="E31" s="4"/>
      <c r="F31" s="4"/>
      <c r="G31" s="4"/>
      <c r="H31" s="4"/>
    </row>
    <row r="32" spans="1:8" x14ac:dyDescent="0.25">
      <c r="A32" s="5"/>
      <c r="B32" s="4"/>
      <c r="C32" s="4"/>
      <c r="D32" s="5"/>
      <c r="E32" s="4"/>
      <c r="F32" s="4"/>
      <c r="G32" s="4"/>
      <c r="H32" s="4"/>
    </row>
    <row r="33" spans="1:9" x14ac:dyDescent="0.25">
      <c r="A33" s="5"/>
      <c r="B33" s="4"/>
      <c r="C33" s="4"/>
      <c r="D33" s="5"/>
      <c r="E33" s="4"/>
      <c r="F33" s="4"/>
      <c r="G33" s="4"/>
      <c r="H33" s="4"/>
    </row>
    <row r="34" spans="1:9" s="11" customFormat="1" x14ac:dyDescent="0.25">
      <c r="A34" s="9"/>
      <c r="B34" s="8"/>
      <c r="C34" s="8"/>
      <c r="D34" s="9"/>
      <c r="E34" s="8"/>
      <c r="F34" s="8"/>
      <c r="G34" s="8"/>
      <c r="H34" s="8"/>
      <c r="I34" s="10"/>
    </row>
    <row r="35" spans="1:9" s="11" customFormat="1" x14ac:dyDescent="0.25">
      <c r="A35" s="9"/>
      <c r="B35" s="8"/>
      <c r="C35" s="8"/>
      <c r="D35" s="9"/>
      <c r="E35" s="8"/>
      <c r="F35" s="8"/>
      <c r="G35" s="8"/>
      <c r="H35" s="8"/>
      <c r="I35" s="10"/>
    </row>
    <row r="36" spans="1:9" s="11" customFormat="1" x14ac:dyDescent="0.25">
      <c r="A36" s="9"/>
      <c r="B36" s="8"/>
      <c r="C36" s="8"/>
      <c r="D36" s="9"/>
      <c r="E36" s="8"/>
      <c r="F36" s="8"/>
      <c r="G36" s="8"/>
      <c r="H36" s="8"/>
      <c r="I3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G14" sqref="G14"/>
    </sheetView>
  </sheetViews>
  <sheetFormatPr defaultRowHeight="15.75" x14ac:dyDescent="0.25"/>
  <cols>
    <col min="1" max="1" width="6.42578125" style="1" customWidth="1"/>
    <col min="2" max="2" width="16.7109375" style="1" customWidth="1"/>
    <col min="3" max="3" width="7.42578125" style="1" customWidth="1"/>
    <col min="4" max="4" width="8.140625" style="3" customWidth="1"/>
    <col min="5" max="5" width="8.7109375" style="1" customWidth="1"/>
    <col min="6" max="6" width="9.7109375" style="1" customWidth="1"/>
    <col min="7" max="7" width="13.42578125" style="1" customWidth="1"/>
    <col min="8" max="8" width="14.28515625" style="1" customWidth="1"/>
    <col min="9" max="9" width="12.42578125" style="1" customWidth="1"/>
  </cols>
  <sheetData>
    <row r="1" spans="1:10" x14ac:dyDescent="0.25">
      <c r="B1" s="2"/>
    </row>
    <row r="2" spans="1:10" s="7" customFormat="1" x14ac:dyDescent="0.25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5">
      <c r="B3" s="2"/>
    </row>
    <row r="4" spans="1:10" s="27" customFormat="1" ht="36" customHeight="1" x14ac:dyDescent="0.25">
      <c r="A4" s="26" t="s">
        <v>0</v>
      </c>
      <c r="B4" s="26" t="s">
        <v>1</v>
      </c>
      <c r="C4" s="26" t="s">
        <v>2</v>
      </c>
      <c r="D4" s="26" t="s">
        <v>45</v>
      </c>
      <c r="E4" s="26" t="s">
        <v>43</v>
      </c>
      <c r="F4" s="26" t="s">
        <v>202</v>
      </c>
      <c r="G4" s="26" t="s">
        <v>200</v>
      </c>
      <c r="H4" s="26" t="s">
        <v>44</v>
      </c>
      <c r="I4" s="26" t="s">
        <v>203</v>
      </c>
    </row>
    <row r="5" spans="1:10" x14ac:dyDescent="0.25">
      <c r="A5" s="9">
        <v>1</v>
      </c>
      <c r="B5" s="12" t="s">
        <v>192</v>
      </c>
      <c r="C5" s="12" t="s">
        <v>32</v>
      </c>
      <c r="D5" s="9">
        <v>393</v>
      </c>
      <c r="E5" s="9">
        <v>10</v>
      </c>
      <c r="F5" s="9">
        <v>4</v>
      </c>
      <c r="G5" s="9">
        <v>5</v>
      </c>
      <c r="H5" s="8">
        <v>9</v>
      </c>
      <c r="I5" s="4" t="s">
        <v>205</v>
      </c>
    </row>
    <row r="6" spans="1:10" x14ac:dyDescent="0.25">
      <c r="A6" s="9"/>
      <c r="B6" s="12"/>
      <c r="C6" s="12"/>
      <c r="D6" s="9"/>
      <c r="E6" s="9"/>
      <c r="F6" s="9"/>
      <c r="G6" s="9"/>
      <c r="H6" s="8"/>
    </row>
    <row r="7" spans="1:10" x14ac:dyDescent="0.25">
      <c r="A7" s="9"/>
      <c r="B7" s="12"/>
      <c r="C7" s="12"/>
      <c r="D7" s="9"/>
      <c r="E7" s="9"/>
      <c r="F7" s="9"/>
      <c r="G7" s="9"/>
      <c r="H7" s="8"/>
    </row>
    <row r="8" spans="1:10" x14ac:dyDescent="0.25">
      <c r="A8" s="9"/>
      <c r="B8" s="12"/>
      <c r="C8" s="12"/>
      <c r="D8" s="9"/>
      <c r="E8" s="9"/>
      <c r="F8" s="9"/>
      <c r="G8" s="9"/>
      <c r="H8" s="8"/>
    </row>
    <row r="9" spans="1:10" s="11" customFormat="1" x14ac:dyDescent="0.25">
      <c r="A9" s="9"/>
      <c r="B9" s="12"/>
      <c r="C9" s="12"/>
      <c r="D9" s="9"/>
      <c r="E9" s="9"/>
      <c r="F9" s="9"/>
      <c r="G9" s="9"/>
      <c r="H9" s="8"/>
      <c r="I9" s="10"/>
    </row>
    <row r="10" spans="1:10" s="1" customFormat="1" x14ac:dyDescent="0.25">
      <c r="A10" s="8"/>
      <c r="B10" s="12"/>
      <c r="C10" s="12"/>
      <c r="D10" s="9"/>
      <c r="E10" s="8"/>
      <c r="F10" s="8"/>
      <c r="G10" s="8"/>
      <c r="H10" s="8"/>
    </row>
    <row r="11" spans="1:10" s="1" customFormat="1" x14ac:dyDescent="0.25">
      <c r="A11" s="8"/>
      <c r="B11" s="12"/>
      <c r="C11" s="12"/>
      <c r="D11" s="9"/>
      <c r="E11" s="8"/>
      <c r="F11" s="8"/>
      <c r="G11" s="8"/>
      <c r="H11" s="8"/>
    </row>
    <row r="12" spans="1:10" s="1" customFormat="1" x14ac:dyDescent="0.25">
      <c r="A12" s="8"/>
      <c r="B12" s="12"/>
      <c r="C12" s="12"/>
      <c r="D12" s="9"/>
      <c r="E12" s="8"/>
      <c r="F12" s="8"/>
      <c r="G12" s="8"/>
      <c r="H12" s="8"/>
    </row>
    <row r="13" spans="1:10" s="1" customFormat="1" x14ac:dyDescent="0.25">
      <c r="A13" s="8"/>
      <c r="B13" s="12"/>
      <c r="C13" s="12"/>
      <c r="D13" s="9"/>
      <c r="E13" s="8"/>
      <c r="F13" s="8"/>
      <c r="G13" s="8"/>
      <c r="H13" s="8"/>
    </row>
    <row r="14" spans="1:10" s="1" customFormat="1" x14ac:dyDescent="0.25">
      <c r="A14" s="8"/>
      <c r="B14" s="12"/>
      <c r="C14" s="12"/>
      <c r="D14" s="9"/>
      <c r="E14" s="8"/>
      <c r="F14" s="8"/>
      <c r="G14" s="8"/>
      <c r="H14" s="8"/>
    </row>
    <row r="15" spans="1:10" s="1" customFormat="1" x14ac:dyDescent="0.25">
      <c r="A15" s="8"/>
      <c r="B15" s="12"/>
      <c r="C15" s="12"/>
      <c r="D15" s="9"/>
      <c r="E15" s="8"/>
      <c r="F15" s="8"/>
      <c r="G15" s="8"/>
      <c r="H15" s="8"/>
    </row>
    <row r="16" spans="1:10" s="1" customFormat="1" x14ac:dyDescent="0.25">
      <c r="A16" s="8"/>
      <c r="B16" s="12"/>
      <c r="C16" s="12"/>
      <c r="D16" s="9"/>
      <c r="E16" s="8"/>
      <c r="F16" s="8"/>
      <c r="G16" s="8"/>
      <c r="H16" s="8"/>
    </row>
    <row r="17" spans="1:8" s="1" customFormat="1" x14ac:dyDescent="0.25">
      <c r="A17" s="8"/>
      <c r="B17" s="13"/>
      <c r="C17" s="13"/>
      <c r="D17" s="9"/>
      <c r="E17" s="8"/>
      <c r="F17" s="8"/>
      <c r="G17" s="8"/>
      <c r="H17" s="8"/>
    </row>
    <row r="18" spans="1:8" s="1" customFormat="1" x14ac:dyDescent="0.25">
      <c r="A18" s="8"/>
      <c r="B18" s="13"/>
      <c r="C18" s="13"/>
      <c r="D18" s="9"/>
      <c r="E18" s="8"/>
      <c r="F18" s="8"/>
      <c r="G18" s="8"/>
      <c r="H18" s="8"/>
    </row>
    <row r="19" spans="1:8" s="1" customFormat="1" x14ac:dyDescent="0.25">
      <c r="A19" s="8"/>
      <c r="B19" s="13"/>
      <c r="C19" s="13"/>
      <c r="D19" s="9"/>
      <c r="E19" s="8"/>
      <c r="F19" s="8"/>
      <c r="G19" s="8"/>
      <c r="H19" s="8"/>
    </row>
    <row r="20" spans="1:8" s="1" customFormat="1" x14ac:dyDescent="0.25">
      <c r="A20" s="8"/>
      <c r="B20" s="13"/>
      <c r="C20" s="13"/>
      <c r="D20" s="9"/>
      <c r="E20" s="8"/>
      <c r="F20" s="8"/>
      <c r="G20" s="8"/>
      <c r="H20" s="8"/>
    </row>
    <row r="21" spans="1:8" s="1" customFormat="1" x14ac:dyDescent="0.25">
      <c r="A21" s="8"/>
      <c r="B21" s="13"/>
      <c r="C21" s="13"/>
      <c r="D21" s="9"/>
      <c r="E21" s="8"/>
      <c r="F21" s="8"/>
      <c r="G21" s="8"/>
      <c r="H21" s="8"/>
    </row>
    <row r="22" spans="1:8" s="1" customFormat="1" x14ac:dyDescent="0.25">
      <c r="A22" s="8"/>
      <c r="B22" s="13"/>
      <c r="C22" s="13"/>
      <c r="D22" s="9"/>
      <c r="E22" s="8"/>
      <c r="F22" s="8"/>
      <c r="G22" s="8"/>
      <c r="H22" s="8"/>
    </row>
    <row r="23" spans="1:8" s="1" customFormat="1" x14ac:dyDescent="0.25">
      <c r="A23" s="8"/>
      <c r="B23" s="13"/>
      <c r="C23" s="13"/>
      <c r="D23" s="9"/>
      <c r="E23" s="8"/>
      <c r="F23" s="8"/>
      <c r="G23" s="8"/>
      <c r="H23" s="8"/>
    </row>
    <row r="24" spans="1:8" s="1" customFormat="1" x14ac:dyDescent="0.25">
      <c r="A24" s="4"/>
      <c r="B24" s="4"/>
      <c r="C24" s="4"/>
      <c r="D24" s="5"/>
      <c r="E24" s="4"/>
      <c r="F24" s="4"/>
      <c r="G24" s="4"/>
      <c r="H24" s="4"/>
    </row>
    <row r="25" spans="1:8" s="1" customFormat="1" x14ac:dyDescent="0.25">
      <c r="A25" s="4"/>
      <c r="B25" s="4"/>
      <c r="C25" s="4"/>
      <c r="D25" s="5"/>
      <c r="E25" s="4"/>
      <c r="F25" s="4"/>
      <c r="G25" s="4"/>
      <c r="H25" s="4"/>
    </row>
    <row r="26" spans="1:8" s="1" customFormat="1" x14ac:dyDescent="0.25">
      <c r="A26" s="4"/>
      <c r="B26" s="4"/>
      <c r="C26" s="4"/>
      <c r="D26" s="5"/>
      <c r="E26" s="4"/>
      <c r="F26" s="4"/>
      <c r="G26" s="4"/>
      <c r="H26" s="4"/>
    </row>
    <row r="27" spans="1:8" s="1" customFormat="1" x14ac:dyDescent="0.25">
      <c r="A27" s="4"/>
      <c r="B27" s="4"/>
      <c r="C27" s="4"/>
      <c r="D27" s="5"/>
      <c r="E27" s="4"/>
      <c r="F27" s="4"/>
      <c r="G27" s="4"/>
      <c r="H27" s="4"/>
    </row>
    <row r="28" spans="1:8" s="1" customFormat="1" x14ac:dyDescent="0.25">
      <c r="A28" s="4"/>
      <c r="B28" s="4"/>
      <c r="C28" s="4"/>
      <c r="D28" s="5"/>
      <c r="E28" s="4"/>
      <c r="F28" s="4"/>
      <c r="G28" s="4"/>
      <c r="H28" s="4"/>
    </row>
    <row r="29" spans="1:8" s="1" customFormat="1" x14ac:dyDescent="0.25">
      <c r="A29" s="4"/>
      <c r="B29" s="4"/>
      <c r="C29" s="4"/>
      <c r="D29" s="5"/>
      <c r="E29" s="4"/>
      <c r="F29" s="4"/>
      <c r="G29" s="4"/>
      <c r="H29" s="4"/>
    </row>
    <row r="30" spans="1:8" s="1" customFormat="1" x14ac:dyDescent="0.25">
      <c r="A30" s="4"/>
      <c r="B30" s="4"/>
      <c r="C30" s="4"/>
      <c r="D30" s="5"/>
      <c r="E30" s="4"/>
      <c r="F30" s="4"/>
      <c r="G30" s="4"/>
      <c r="H30" s="4"/>
    </row>
    <row r="31" spans="1:8" x14ac:dyDescent="0.25">
      <c r="A31" s="4"/>
      <c r="B31" s="4"/>
      <c r="C31" s="4"/>
      <c r="D31" s="5"/>
      <c r="E31" s="4"/>
      <c r="F31" s="4"/>
      <c r="G31" s="4"/>
      <c r="H31" s="4"/>
    </row>
    <row r="32" spans="1:8" x14ac:dyDescent="0.25">
      <c r="A32" s="4"/>
      <c r="B32" s="4"/>
      <c r="C32" s="4"/>
      <c r="D32" s="5"/>
      <c r="E32" s="4"/>
      <c r="F32" s="4"/>
      <c r="G32" s="4"/>
      <c r="H32" s="4"/>
    </row>
    <row r="33" spans="1:9" x14ac:dyDescent="0.25">
      <c r="A33" s="4"/>
      <c r="B33" s="4"/>
      <c r="C33" s="4"/>
      <c r="D33" s="5"/>
      <c r="E33" s="4"/>
      <c r="F33" s="4"/>
      <c r="G33" s="4"/>
      <c r="H33" s="4"/>
    </row>
    <row r="34" spans="1:9" s="11" customFormat="1" x14ac:dyDescent="0.25">
      <c r="A34" s="8"/>
      <c r="B34" s="8"/>
      <c r="C34" s="8"/>
      <c r="D34" s="9"/>
      <c r="E34" s="8"/>
      <c r="F34" s="8"/>
      <c r="G34" s="8"/>
      <c r="H34" s="8"/>
      <c r="I34" s="10"/>
    </row>
    <row r="35" spans="1:9" s="11" customFormat="1" x14ac:dyDescent="0.25">
      <c r="A35" s="8"/>
      <c r="B35" s="8"/>
      <c r="C35" s="8"/>
      <c r="D35" s="9"/>
      <c r="E35" s="8"/>
      <c r="F35" s="8"/>
      <c r="G35" s="8"/>
      <c r="H35" s="8"/>
      <c r="I35" s="10"/>
    </row>
    <row r="36" spans="1:9" s="11" customFormat="1" x14ac:dyDescent="0.25">
      <c r="A36" s="8"/>
      <c r="B36" s="8"/>
      <c r="C36" s="8"/>
      <c r="D36" s="9"/>
      <c r="E36" s="8"/>
      <c r="F36" s="8"/>
      <c r="G36" s="8"/>
      <c r="H36" s="8"/>
      <c r="I3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I5" sqref="I5"/>
    </sheetView>
  </sheetViews>
  <sheetFormatPr defaultRowHeight="15.75" x14ac:dyDescent="0.25"/>
  <cols>
    <col min="1" max="1" width="6.42578125" style="1" customWidth="1"/>
    <col min="2" max="2" width="16.7109375" style="1" customWidth="1"/>
    <col min="3" max="3" width="7.42578125" style="1" customWidth="1"/>
    <col min="4" max="4" width="7.140625" style="3" customWidth="1"/>
    <col min="5" max="5" width="8.7109375" style="1" customWidth="1"/>
    <col min="6" max="6" width="9.7109375" style="1" customWidth="1"/>
    <col min="7" max="7" width="10" style="1" customWidth="1"/>
    <col min="8" max="8" width="14.28515625" style="1" customWidth="1"/>
    <col min="9" max="9" width="11.7109375" style="1" customWidth="1"/>
  </cols>
  <sheetData>
    <row r="1" spans="1:10" x14ac:dyDescent="0.25">
      <c r="B1" s="2"/>
    </row>
    <row r="2" spans="1:10" s="7" customFormat="1" x14ac:dyDescent="0.25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5">
      <c r="B3" s="2"/>
    </row>
    <row r="4" spans="1:10" s="27" customFormat="1" ht="36" customHeight="1" x14ac:dyDescent="0.25">
      <c r="A4" s="26" t="s">
        <v>0</v>
      </c>
      <c r="B4" s="26" t="s">
        <v>1</v>
      </c>
      <c r="C4" s="26" t="s">
        <v>2</v>
      </c>
      <c r="D4" s="26" t="s">
        <v>45</v>
      </c>
      <c r="E4" s="26" t="s">
        <v>43</v>
      </c>
      <c r="F4" s="26" t="s">
        <v>202</v>
      </c>
      <c r="G4" s="26" t="s">
        <v>200</v>
      </c>
      <c r="H4" s="26" t="s">
        <v>44</v>
      </c>
      <c r="I4" s="26" t="s">
        <v>203</v>
      </c>
    </row>
    <row r="5" spans="1:10" x14ac:dyDescent="0.25">
      <c r="A5" s="9">
        <v>1</v>
      </c>
      <c r="B5" s="12" t="s">
        <v>193</v>
      </c>
      <c r="C5" s="12" t="s">
        <v>28</v>
      </c>
      <c r="D5" s="9">
        <v>283</v>
      </c>
      <c r="E5" s="9">
        <v>11</v>
      </c>
      <c r="F5" s="9">
        <v>7</v>
      </c>
      <c r="G5" s="9">
        <v>5</v>
      </c>
      <c r="H5" s="8">
        <v>12</v>
      </c>
      <c r="I5" s="4" t="s">
        <v>205</v>
      </c>
    </row>
    <row r="6" spans="1:10" x14ac:dyDescent="0.25">
      <c r="A6" s="9"/>
      <c r="B6" s="12"/>
      <c r="C6" s="12"/>
      <c r="D6" s="9"/>
      <c r="E6" s="9"/>
      <c r="F6" s="9"/>
      <c r="G6" s="9"/>
      <c r="H6" s="8"/>
    </row>
    <row r="7" spans="1:10" x14ac:dyDescent="0.25">
      <c r="A7" s="9"/>
      <c r="B7" s="12"/>
      <c r="C7" s="12"/>
      <c r="D7" s="9"/>
      <c r="E7" s="9"/>
      <c r="F7" s="9"/>
      <c r="G7" s="9"/>
      <c r="H7" s="8"/>
    </row>
    <row r="8" spans="1:10" x14ac:dyDescent="0.25">
      <c r="A8" s="9"/>
      <c r="B8" s="12"/>
      <c r="C8" s="12"/>
      <c r="D8" s="9"/>
      <c r="E8" s="9"/>
      <c r="F8" s="9"/>
      <c r="G8" s="9"/>
      <c r="H8" s="8"/>
    </row>
    <row r="9" spans="1:10" s="11" customFormat="1" x14ac:dyDescent="0.25">
      <c r="A9" s="9"/>
      <c r="B9" s="12"/>
      <c r="C9" s="12"/>
      <c r="D9" s="9"/>
      <c r="E9" s="9"/>
      <c r="F9" s="9"/>
      <c r="G9" s="9"/>
      <c r="H9" s="8"/>
      <c r="I9" s="10"/>
    </row>
    <row r="10" spans="1:10" s="1" customFormat="1" x14ac:dyDescent="0.25">
      <c r="A10" s="8"/>
      <c r="B10" s="12"/>
      <c r="C10" s="12"/>
      <c r="D10" s="9"/>
      <c r="E10" s="8"/>
      <c r="F10" s="8"/>
      <c r="G10" s="8"/>
      <c r="H10" s="8"/>
    </row>
    <row r="11" spans="1:10" s="1" customFormat="1" x14ac:dyDescent="0.25">
      <c r="A11" s="8"/>
      <c r="B11" s="12"/>
      <c r="C11" s="12"/>
      <c r="D11" s="9"/>
      <c r="E11" s="8"/>
      <c r="F11" s="8"/>
      <c r="G11" s="8"/>
      <c r="H11" s="8"/>
    </row>
    <row r="12" spans="1:10" s="1" customFormat="1" x14ac:dyDescent="0.25">
      <c r="A12" s="8"/>
      <c r="B12" s="12"/>
      <c r="C12" s="12"/>
      <c r="D12" s="9"/>
      <c r="E12" s="8"/>
      <c r="F12" s="8"/>
      <c r="G12" s="8"/>
      <c r="H12" s="8"/>
    </row>
    <row r="13" spans="1:10" s="1" customFormat="1" x14ac:dyDescent="0.25">
      <c r="A13" s="8"/>
      <c r="B13" s="12"/>
      <c r="C13" s="12"/>
      <c r="D13" s="9"/>
      <c r="E13" s="8"/>
      <c r="F13" s="8"/>
      <c r="G13" s="8"/>
      <c r="H13" s="8"/>
    </row>
    <row r="14" spans="1:10" s="1" customFormat="1" x14ac:dyDescent="0.25">
      <c r="A14" s="8"/>
      <c r="B14" s="12"/>
      <c r="C14" s="12"/>
      <c r="D14" s="9"/>
      <c r="E14" s="8"/>
      <c r="F14" s="8"/>
      <c r="G14" s="8"/>
      <c r="H14" s="8"/>
    </row>
    <row r="15" spans="1:10" s="1" customFormat="1" x14ac:dyDescent="0.25">
      <c r="A15" s="8"/>
      <c r="B15" s="12"/>
      <c r="C15" s="12"/>
      <c r="D15" s="9"/>
      <c r="E15" s="8"/>
      <c r="F15" s="8"/>
      <c r="G15" s="8"/>
      <c r="H15" s="8"/>
    </row>
    <row r="16" spans="1:10" s="1" customFormat="1" x14ac:dyDescent="0.25">
      <c r="A16" s="8"/>
      <c r="B16" s="12"/>
      <c r="C16" s="12"/>
      <c r="D16" s="9"/>
      <c r="E16" s="8"/>
      <c r="F16" s="8"/>
      <c r="G16" s="8"/>
      <c r="H16" s="8"/>
    </row>
    <row r="17" spans="1:8" s="1" customFormat="1" x14ac:dyDescent="0.25">
      <c r="A17" s="8"/>
      <c r="B17" s="13"/>
      <c r="C17" s="13"/>
      <c r="D17" s="9"/>
      <c r="E17" s="8"/>
      <c r="F17" s="8"/>
      <c r="G17" s="8"/>
      <c r="H17" s="8"/>
    </row>
    <row r="18" spans="1:8" s="1" customFormat="1" x14ac:dyDescent="0.25">
      <c r="A18" s="8"/>
      <c r="B18" s="13"/>
      <c r="C18" s="13"/>
      <c r="D18" s="9"/>
      <c r="E18" s="8"/>
      <c r="F18" s="8"/>
      <c r="G18" s="8"/>
      <c r="H18" s="8"/>
    </row>
    <row r="19" spans="1:8" s="1" customFormat="1" x14ac:dyDescent="0.25">
      <c r="A19" s="8"/>
      <c r="B19" s="13"/>
      <c r="C19" s="13"/>
      <c r="D19" s="9"/>
      <c r="E19" s="8"/>
      <c r="F19" s="8"/>
      <c r="G19" s="8"/>
      <c r="H19" s="8"/>
    </row>
    <row r="20" spans="1:8" s="1" customFormat="1" x14ac:dyDescent="0.25">
      <c r="A20" s="8"/>
      <c r="B20" s="13"/>
      <c r="C20" s="13"/>
      <c r="D20" s="9"/>
      <c r="E20" s="8"/>
      <c r="F20" s="8"/>
      <c r="G20" s="8"/>
      <c r="H20" s="8"/>
    </row>
    <row r="21" spans="1:8" s="1" customFormat="1" x14ac:dyDescent="0.25">
      <c r="A21" s="8"/>
      <c r="B21" s="13"/>
      <c r="C21" s="13"/>
      <c r="D21" s="9"/>
      <c r="E21" s="8"/>
      <c r="F21" s="8"/>
      <c r="G21" s="8"/>
      <c r="H21" s="8"/>
    </row>
    <row r="22" spans="1:8" s="1" customFormat="1" x14ac:dyDescent="0.25">
      <c r="A22" s="8"/>
      <c r="B22" s="13"/>
      <c r="C22" s="13"/>
      <c r="D22" s="9"/>
      <c r="E22" s="8"/>
      <c r="F22" s="8"/>
      <c r="G22" s="8"/>
      <c r="H22" s="8"/>
    </row>
    <row r="23" spans="1:8" s="1" customFormat="1" x14ac:dyDescent="0.25">
      <c r="A23" s="8"/>
      <c r="B23" s="13"/>
      <c r="C23" s="13"/>
      <c r="D23" s="9"/>
      <c r="E23" s="8"/>
      <c r="F23" s="8"/>
      <c r="G23" s="8"/>
      <c r="H23" s="8"/>
    </row>
    <row r="24" spans="1:8" s="1" customFormat="1" x14ac:dyDescent="0.25">
      <c r="A24" s="4"/>
      <c r="B24" s="4"/>
      <c r="C24" s="4"/>
      <c r="D24" s="5"/>
      <c r="E24" s="4"/>
      <c r="F24" s="4"/>
      <c r="G24" s="4"/>
      <c r="H24" s="4"/>
    </row>
    <row r="25" spans="1:8" s="1" customFormat="1" x14ac:dyDescent="0.25">
      <c r="A25" s="4"/>
      <c r="B25" s="4"/>
      <c r="C25" s="4"/>
      <c r="D25" s="5"/>
      <c r="E25" s="4"/>
      <c r="F25" s="4"/>
      <c r="G25" s="4"/>
      <c r="H25" s="4"/>
    </row>
    <row r="26" spans="1:8" s="1" customFormat="1" x14ac:dyDescent="0.25">
      <c r="A26" s="4"/>
      <c r="B26" s="4"/>
      <c r="C26" s="4"/>
      <c r="D26" s="5"/>
      <c r="E26" s="4"/>
      <c r="F26" s="4"/>
      <c r="G26" s="4"/>
      <c r="H26" s="4"/>
    </row>
    <row r="27" spans="1:8" s="1" customFormat="1" x14ac:dyDescent="0.25">
      <c r="A27" s="4"/>
      <c r="B27" s="4"/>
      <c r="C27" s="4"/>
      <c r="D27" s="5"/>
      <c r="E27" s="4"/>
      <c r="F27" s="4"/>
      <c r="G27" s="4"/>
      <c r="H27" s="4"/>
    </row>
    <row r="28" spans="1:8" s="1" customFormat="1" x14ac:dyDescent="0.25">
      <c r="A28" s="4"/>
      <c r="B28" s="4"/>
      <c r="C28" s="4"/>
      <c r="D28" s="5"/>
      <c r="E28" s="4"/>
      <c r="F28" s="4"/>
      <c r="G28" s="4"/>
      <c r="H28" s="4"/>
    </row>
    <row r="29" spans="1:8" s="1" customFormat="1" x14ac:dyDescent="0.25">
      <c r="A29" s="4"/>
      <c r="B29" s="4"/>
      <c r="C29" s="4"/>
      <c r="D29" s="5"/>
      <c r="E29" s="4"/>
      <c r="F29" s="4"/>
      <c r="G29" s="4"/>
      <c r="H29" s="4"/>
    </row>
    <row r="30" spans="1:8" s="1" customFormat="1" x14ac:dyDescent="0.25">
      <c r="A30" s="4"/>
      <c r="B30" s="4"/>
      <c r="C30" s="4"/>
      <c r="D30" s="5"/>
      <c r="E30" s="4"/>
      <c r="F30" s="4"/>
      <c r="G30" s="4"/>
      <c r="H30" s="4"/>
    </row>
    <row r="31" spans="1:8" x14ac:dyDescent="0.25">
      <c r="A31" s="4"/>
      <c r="B31" s="4"/>
      <c r="C31" s="4"/>
      <c r="D31" s="5"/>
      <c r="E31" s="4"/>
      <c r="F31" s="4"/>
      <c r="G31" s="4"/>
      <c r="H31" s="4"/>
    </row>
    <row r="32" spans="1:8" x14ac:dyDescent="0.25">
      <c r="A32" s="4"/>
      <c r="B32" s="4"/>
      <c r="C32" s="4"/>
      <c r="D32" s="5"/>
      <c r="E32" s="4"/>
      <c r="F32" s="4"/>
      <c r="G32" s="4"/>
      <c r="H32" s="4"/>
    </row>
    <row r="33" spans="1:9" x14ac:dyDescent="0.25">
      <c r="A33" s="4"/>
      <c r="B33" s="4"/>
      <c r="C33" s="4"/>
      <c r="D33" s="5"/>
      <c r="E33" s="4"/>
      <c r="F33" s="4"/>
      <c r="G33" s="4"/>
      <c r="H33" s="4"/>
    </row>
    <row r="34" spans="1:9" s="11" customFormat="1" x14ac:dyDescent="0.25">
      <c r="A34" s="8"/>
      <c r="B34" s="8"/>
      <c r="C34" s="8"/>
      <c r="D34" s="9"/>
      <c r="E34" s="8"/>
      <c r="F34" s="8"/>
      <c r="G34" s="8"/>
      <c r="H34" s="8"/>
      <c r="I34" s="10"/>
    </row>
    <row r="35" spans="1:9" s="11" customFormat="1" x14ac:dyDescent="0.25">
      <c r="A35" s="8"/>
      <c r="B35" s="8"/>
      <c r="C35" s="8"/>
      <c r="D35" s="9"/>
      <c r="E35" s="8"/>
      <c r="F35" s="8"/>
      <c r="G35" s="8"/>
      <c r="H35" s="8"/>
      <c r="I35" s="10"/>
    </row>
    <row r="36" spans="1:9" s="11" customFormat="1" x14ac:dyDescent="0.25">
      <c r="A36" s="8"/>
      <c r="B36" s="8"/>
      <c r="C36" s="8"/>
      <c r="D36" s="9"/>
      <c r="E36" s="8"/>
      <c r="F36" s="8"/>
      <c r="G36" s="8"/>
      <c r="H36" s="8"/>
      <c r="I3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nagornova</cp:lastModifiedBy>
  <dcterms:created xsi:type="dcterms:W3CDTF">2023-10-23T18:24:03Z</dcterms:created>
  <dcterms:modified xsi:type="dcterms:W3CDTF">2023-10-31T13:44:38Z</dcterms:modified>
  <cp:category/>
</cp:coreProperties>
</file>