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200" windowHeight="11010" activeTab="2"/>
  </bookViews>
  <sheets>
    <sheet name="7 класс" sheetId="17" r:id="rId1"/>
    <sheet name="9 класс" sheetId="19" r:id="rId2"/>
    <sheet name="10 класс" sheetId="20" r:id="rId3"/>
    <sheet name="11 класс" sheetId="21" r:id="rId4"/>
  </sheets>
  <definedNames>
    <definedName name="_xlnm._FilterDatabase" localSheetId="2" hidden="1">'10 класс'!$T$2:$T$45</definedName>
    <definedName name="_xlnm._FilterDatabase" localSheetId="3" hidden="1">'11 класс'!$T$2:$T$45</definedName>
    <definedName name="_xlnm._FilterDatabase" localSheetId="1" hidden="1">'9 класс'!$S$2:$S$47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7" l="1"/>
  <c r="P7" i="17"/>
  <c r="P6" i="17"/>
  <c r="S5" i="19"/>
  <c r="S14" i="19"/>
  <c r="S10" i="19"/>
  <c r="S9" i="19"/>
  <c r="S8" i="19"/>
  <c r="S15" i="19"/>
  <c r="S7" i="19"/>
  <c r="S12" i="19"/>
  <c r="S11" i="19"/>
  <c r="S13" i="19"/>
  <c r="S6" i="19"/>
  <c r="T17" i="20"/>
  <c r="T9" i="20"/>
  <c r="T15" i="20"/>
  <c r="T10" i="20"/>
  <c r="T7" i="20"/>
  <c r="T14" i="20"/>
  <c r="T11" i="20"/>
  <c r="T21" i="20"/>
  <c r="T20" i="20"/>
  <c r="T13" i="20"/>
  <c r="T16" i="20"/>
  <c r="T22" i="20"/>
  <c r="T6" i="20"/>
  <c r="T5" i="20"/>
  <c r="T8" i="20"/>
  <c r="T19" i="20"/>
  <c r="T18" i="20"/>
  <c r="T12" i="20"/>
  <c r="T7" i="21"/>
  <c r="T10" i="21"/>
  <c r="T9" i="21"/>
  <c r="T8" i="21"/>
  <c r="T5" i="21"/>
  <c r="T12" i="21"/>
  <c r="T6" i="21"/>
  <c r="T11" i="21"/>
</calcChain>
</file>

<file path=xl/sharedStrings.xml><?xml version="1.0" encoding="utf-8"?>
<sst xmlns="http://schemas.openxmlformats.org/spreadsheetml/2006/main" count="214" uniqueCount="80">
  <si>
    <t>№ п/п</t>
  </si>
  <si>
    <t>Фамилия</t>
  </si>
  <si>
    <t>Класс</t>
  </si>
  <si>
    <t>ОУ</t>
  </si>
  <si>
    <t>Результат</t>
  </si>
  <si>
    <t>Статус</t>
  </si>
  <si>
    <t>Задание 1</t>
  </si>
  <si>
    <t>Задание 2</t>
  </si>
  <si>
    <t>….</t>
  </si>
  <si>
    <t>Районный этап всероссийской олимпиады школьников по праву 2023-2024 уч. г.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</si>
  <si>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</si>
  <si>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</si>
  <si>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</si>
  <si>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</si>
  <si>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</si>
  <si>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</si>
  <si>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</si>
  <si>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</si>
  <si>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</si>
  <si>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</si>
  <si>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</si>
  <si>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</si>
  <si>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Верзаков</t>
  </si>
  <si>
    <t>И</t>
  </si>
  <si>
    <t>СВУ</t>
  </si>
  <si>
    <t>Д</t>
  </si>
  <si>
    <t>Карлуков</t>
  </si>
  <si>
    <t>А</t>
  </si>
  <si>
    <t>В</t>
  </si>
  <si>
    <t>Лемишко</t>
  </si>
  <si>
    <t xml:space="preserve">Митин </t>
  </si>
  <si>
    <t>Прокофьева</t>
  </si>
  <si>
    <t>К</t>
  </si>
  <si>
    <t>Рыжиков</t>
  </si>
  <si>
    <t>Рязанов</t>
  </si>
  <si>
    <t>Солдатов</t>
  </si>
  <si>
    <t>С</t>
  </si>
  <si>
    <t>Богданов</t>
  </si>
  <si>
    <t>Вердианц</t>
  </si>
  <si>
    <t>П</t>
  </si>
  <si>
    <t>Галанов</t>
  </si>
  <si>
    <t>Демидов</t>
  </si>
  <si>
    <t>Драшка</t>
  </si>
  <si>
    <t>Ивченков</t>
  </si>
  <si>
    <t>Н</t>
  </si>
  <si>
    <t>Костяков</t>
  </si>
  <si>
    <t>М</t>
  </si>
  <si>
    <t>Крюкова</t>
  </si>
  <si>
    <t>Л</t>
  </si>
  <si>
    <t>Кудрявцев</t>
  </si>
  <si>
    <t>Левченко</t>
  </si>
  <si>
    <t>Макаров</t>
  </si>
  <si>
    <t>Марышев</t>
  </si>
  <si>
    <t>Мещеров</t>
  </si>
  <si>
    <t>Погодин</t>
  </si>
  <si>
    <t>Проворов</t>
  </si>
  <si>
    <t>З</t>
  </si>
  <si>
    <t>Решнёв</t>
  </si>
  <si>
    <t>Семенцова</t>
  </si>
  <si>
    <t>Братунец</t>
  </si>
  <si>
    <t>Богданова</t>
  </si>
  <si>
    <t>Капланян</t>
  </si>
  <si>
    <t>Карпов</t>
  </si>
  <si>
    <t>Кулинич</t>
  </si>
  <si>
    <t>Михайлева</t>
  </si>
  <si>
    <t>Э</t>
  </si>
  <si>
    <t>Радзиевский</t>
  </si>
  <si>
    <t>Суленко</t>
  </si>
  <si>
    <t>Усачева</t>
  </si>
  <si>
    <t>Филатов</t>
  </si>
  <si>
    <t>Юдина</t>
  </si>
  <si>
    <t>Исхаков</t>
  </si>
  <si>
    <t>Романов</t>
  </si>
  <si>
    <t>Урмазов</t>
  </si>
  <si>
    <t>призер</t>
  </si>
  <si>
    <t>участник</t>
  </si>
  <si>
    <t>победитель</t>
  </si>
  <si>
    <t>Честная</t>
  </si>
  <si>
    <t xml:space="preserve">Имя </t>
  </si>
  <si>
    <t>Имя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</si>
</sst>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1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8" fillId="0" borderId="1" xfId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3" borderId="1" xfId="0" applyFont="1" applyFill="1" applyBorder="1"/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1" xfId="1" applyFont="1" applyFill="1" applyBorder="1"/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5" fillId="4" borderId="1" xfId="0" applyFont="1" applyFill="1" applyBorder="1"/>
    <xf numFmtId="0" fontId="0" fillId="4" borderId="1" xfId="0" applyFill="1" applyBorder="1"/>
    <xf numFmtId="0" fontId="8" fillId="4" borderId="1" xfId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9"/>
  <sheetViews>
    <sheetView workbookViewId="0">
      <selection activeCell="F21" sqref="F21"/>
    </sheetView>
  </sheetViews>
  <sheetFormatPr defaultRowHeight="15.75" x14ac:dyDescent="0.25"/>
  <cols>
    <col min="1" max="1" width="6.28515625" style="17" customWidth="1"/>
    <col min="2" max="2" width="13.140625" style="2" customWidth="1"/>
    <col min="3" max="3" width="7.140625" style="2" customWidth="1"/>
    <col min="4" max="4" width="6.5703125" style="2" customWidth="1"/>
    <col min="5" max="15" width="9.140625" style="2"/>
    <col min="16" max="16" width="12" style="2" customWidth="1"/>
    <col min="17" max="17" width="10.85546875" style="2" customWidth="1"/>
    <col min="18" max="18" width="9.140625" style="2"/>
  </cols>
  <sheetData>
    <row r="2" spans="1:18" s="4" customFormat="1" ht="18.75" x14ac:dyDescent="0.3">
      <c r="A2" s="15"/>
      <c r="B2" s="3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4" spans="1:18" s="7" customFormat="1" ht="28.5" customHeight="1" x14ac:dyDescent="0.25">
      <c r="A4" s="5" t="s">
        <v>0</v>
      </c>
      <c r="B4" s="5" t="s">
        <v>1</v>
      </c>
      <c r="C4" s="5" t="s">
        <v>78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4</v>
      </c>
      <c r="Q4" s="5" t="s">
        <v>5</v>
      </c>
      <c r="R4" s="6"/>
    </row>
    <row r="5" spans="1:18" x14ac:dyDescent="0.25">
      <c r="A5" s="26">
        <v>1</v>
      </c>
      <c r="B5" s="27" t="s">
        <v>73</v>
      </c>
      <c r="C5" s="28" t="s">
        <v>25</v>
      </c>
      <c r="D5" s="26">
        <v>393</v>
      </c>
      <c r="E5" s="29">
        <v>7</v>
      </c>
      <c r="F5" s="30">
        <v>1</v>
      </c>
      <c r="G5" s="30">
        <v>2</v>
      </c>
      <c r="H5" s="30">
        <v>2</v>
      </c>
      <c r="I5" s="30">
        <v>0</v>
      </c>
      <c r="J5" s="30">
        <v>6</v>
      </c>
      <c r="K5" s="30">
        <v>3</v>
      </c>
      <c r="L5" s="30">
        <v>6</v>
      </c>
      <c r="M5" s="30">
        <v>0</v>
      </c>
      <c r="N5" s="30">
        <v>0</v>
      </c>
      <c r="O5" s="30">
        <v>2</v>
      </c>
      <c r="P5" s="29">
        <f>SUM(F5:O5)</f>
        <v>22</v>
      </c>
      <c r="Q5" s="27" t="s">
        <v>75</v>
      </c>
    </row>
    <row r="6" spans="1:18" x14ac:dyDescent="0.25">
      <c r="A6" s="16">
        <v>2</v>
      </c>
      <c r="B6" s="9" t="s">
        <v>71</v>
      </c>
      <c r="C6" s="10" t="s">
        <v>65</v>
      </c>
      <c r="D6" s="11">
        <v>504</v>
      </c>
      <c r="E6" s="12">
        <v>7</v>
      </c>
      <c r="F6" s="13">
        <v>3</v>
      </c>
      <c r="G6" s="13">
        <v>0</v>
      </c>
      <c r="H6" s="13">
        <v>4</v>
      </c>
      <c r="I6" s="13">
        <v>4</v>
      </c>
      <c r="J6" s="13">
        <v>2</v>
      </c>
      <c r="K6" s="13">
        <v>4</v>
      </c>
      <c r="L6" s="13">
        <v>0</v>
      </c>
      <c r="M6" s="13">
        <v>0</v>
      </c>
      <c r="N6" s="13">
        <v>0</v>
      </c>
      <c r="O6" s="14">
        <v>2</v>
      </c>
      <c r="P6" s="12">
        <f>SUM(F6:O6)</f>
        <v>19</v>
      </c>
      <c r="Q6" s="1" t="s">
        <v>75</v>
      </c>
    </row>
    <row r="7" spans="1:18" x14ac:dyDescent="0.25">
      <c r="A7" s="16">
        <v>3</v>
      </c>
      <c r="B7" s="9" t="s">
        <v>72</v>
      </c>
      <c r="C7" s="10" t="s">
        <v>46</v>
      </c>
      <c r="D7" s="11">
        <v>481</v>
      </c>
      <c r="E7" s="12">
        <v>7</v>
      </c>
      <c r="F7" s="14">
        <v>0</v>
      </c>
      <c r="G7" s="14">
        <v>2</v>
      </c>
      <c r="H7" s="14">
        <v>0</v>
      </c>
      <c r="I7" s="14">
        <v>0</v>
      </c>
      <c r="J7" s="14">
        <v>0</v>
      </c>
      <c r="K7" s="14">
        <v>4</v>
      </c>
      <c r="L7" s="13">
        <v>0</v>
      </c>
      <c r="M7" s="13">
        <v>0</v>
      </c>
      <c r="N7" s="13">
        <v>0</v>
      </c>
      <c r="O7" s="14">
        <v>2</v>
      </c>
      <c r="P7" s="12">
        <f>SUM(F7:O7)</f>
        <v>8</v>
      </c>
      <c r="Q7" s="1" t="s">
        <v>75</v>
      </c>
    </row>
    <row r="8" spans="1:18" x14ac:dyDescent="0.25">
      <c r="A8" s="1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x14ac:dyDescent="0.25">
      <c r="A9" s="1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x14ac:dyDescent="0.25">
      <c r="A11" s="1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 t="s">
        <v>8</v>
      </c>
      <c r="N11" s="1"/>
      <c r="O11" s="1"/>
      <c r="P11" s="1"/>
      <c r="Q11" s="1"/>
    </row>
    <row r="12" spans="1:18" x14ac:dyDescent="0.25">
      <c r="A12" s="1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8" x14ac:dyDescent="0.25">
      <c r="A15" s="1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8" x14ac:dyDescent="0.25">
      <c r="A16" s="1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</sheetData>
  <sortState ref="A5:Q7">
    <sortCondition descending="1" ref="P5:P7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7"/>
  <sheetViews>
    <sheetView topLeftCell="C1" workbookViewId="0">
      <selection activeCell="U11" sqref="U11"/>
    </sheetView>
  </sheetViews>
  <sheetFormatPr defaultRowHeight="15.75" x14ac:dyDescent="0.25"/>
  <cols>
    <col min="1" max="1" width="6.28515625" style="17" customWidth="1"/>
    <col min="2" max="2" width="15.7109375" style="2" customWidth="1"/>
    <col min="3" max="3" width="4.7109375" style="2" customWidth="1"/>
    <col min="4" max="4" width="9.140625" style="2"/>
    <col min="5" max="5" width="9.140625" style="17"/>
    <col min="6" max="18" width="9.140625" style="2"/>
    <col min="19" max="19" width="12" style="2" customWidth="1"/>
    <col min="20" max="20" width="10.85546875" style="2" customWidth="1"/>
    <col min="21" max="21" width="9.140625" style="2"/>
  </cols>
  <sheetData>
    <row r="2" spans="1:21" s="4" customFormat="1" ht="18.75" x14ac:dyDescent="0.3">
      <c r="A2" s="15"/>
      <c r="B2" s="3" t="s">
        <v>9</v>
      </c>
      <c r="C2" s="3"/>
      <c r="D2" s="3"/>
      <c r="E2" s="1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4" spans="1:21" s="7" customFormat="1" ht="28.5" customHeight="1" x14ac:dyDescent="0.25">
      <c r="A4" s="5" t="s">
        <v>0</v>
      </c>
      <c r="B4" s="5" t="s">
        <v>1</v>
      </c>
      <c r="C4" s="5" t="s">
        <v>79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4</v>
      </c>
      <c r="T4" s="5" t="s">
        <v>5</v>
      </c>
      <c r="U4" s="6"/>
    </row>
    <row r="5" spans="1:21" x14ac:dyDescent="0.25">
      <c r="A5" s="18">
        <v>1</v>
      </c>
      <c r="B5" s="19" t="s">
        <v>70</v>
      </c>
      <c r="C5" s="19" t="s">
        <v>28</v>
      </c>
      <c r="D5" s="18">
        <v>244</v>
      </c>
      <c r="E5" s="23">
        <v>9</v>
      </c>
      <c r="F5" s="24">
        <v>5</v>
      </c>
      <c r="G5" s="24">
        <v>6</v>
      </c>
      <c r="H5" s="24">
        <v>7</v>
      </c>
      <c r="I5" s="24">
        <v>3</v>
      </c>
      <c r="J5" s="24">
        <v>10</v>
      </c>
      <c r="K5" s="24">
        <v>4</v>
      </c>
      <c r="L5" s="24">
        <v>0</v>
      </c>
      <c r="M5" s="24">
        <v>3</v>
      </c>
      <c r="N5" s="24">
        <v>0</v>
      </c>
      <c r="O5" s="24">
        <v>2</v>
      </c>
      <c r="P5" s="24">
        <v>2</v>
      </c>
      <c r="Q5" s="24">
        <v>1</v>
      </c>
      <c r="R5" s="24">
        <v>8</v>
      </c>
      <c r="S5" s="21">
        <f t="shared" ref="S5:S15" si="0">SUM(F5:R5)</f>
        <v>51</v>
      </c>
      <c r="T5" s="19" t="s">
        <v>74</v>
      </c>
    </row>
    <row r="6" spans="1:21" x14ac:dyDescent="0.25">
      <c r="A6" s="18">
        <v>2</v>
      </c>
      <c r="B6" s="19" t="s">
        <v>59</v>
      </c>
      <c r="C6" s="20" t="s">
        <v>23</v>
      </c>
      <c r="D6" s="18">
        <v>387</v>
      </c>
      <c r="E6" s="23">
        <v>8</v>
      </c>
      <c r="F6" s="24">
        <v>5</v>
      </c>
      <c r="G6" s="24">
        <v>6</v>
      </c>
      <c r="H6" s="24">
        <v>5</v>
      </c>
      <c r="I6" s="24">
        <v>4</v>
      </c>
      <c r="J6" s="24">
        <v>7</v>
      </c>
      <c r="K6" s="24">
        <v>4</v>
      </c>
      <c r="L6" s="24">
        <v>0</v>
      </c>
      <c r="M6" s="24">
        <v>3</v>
      </c>
      <c r="N6" s="24">
        <v>0</v>
      </c>
      <c r="O6" s="24">
        <v>2</v>
      </c>
      <c r="P6" s="24">
        <v>2</v>
      </c>
      <c r="Q6" s="24">
        <v>2</v>
      </c>
      <c r="R6" s="24">
        <v>8</v>
      </c>
      <c r="S6" s="21">
        <f t="shared" si="0"/>
        <v>48</v>
      </c>
      <c r="T6" s="19" t="s">
        <v>74</v>
      </c>
    </row>
    <row r="7" spans="1:21" x14ac:dyDescent="0.25">
      <c r="A7" s="16">
        <v>3</v>
      </c>
      <c r="B7" s="9" t="s">
        <v>63</v>
      </c>
      <c r="C7" s="10" t="s">
        <v>27</v>
      </c>
      <c r="D7" s="11">
        <v>284</v>
      </c>
      <c r="E7" s="22">
        <v>9</v>
      </c>
      <c r="F7" s="8">
        <v>10</v>
      </c>
      <c r="G7" s="8">
        <v>4</v>
      </c>
      <c r="H7" s="8">
        <v>3</v>
      </c>
      <c r="I7" s="8">
        <v>0</v>
      </c>
      <c r="J7" s="8">
        <v>6</v>
      </c>
      <c r="K7" s="8">
        <v>4</v>
      </c>
      <c r="L7" s="8">
        <v>0</v>
      </c>
      <c r="M7" s="8">
        <v>0</v>
      </c>
      <c r="N7" s="8">
        <v>0</v>
      </c>
      <c r="O7" s="8">
        <v>2</v>
      </c>
      <c r="P7" s="8">
        <v>0</v>
      </c>
      <c r="Q7" s="8">
        <v>0</v>
      </c>
      <c r="R7" s="8">
        <v>3</v>
      </c>
      <c r="S7" s="12">
        <f t="shared" si="0"/>
        <v>32</v>
      </c>
      <c r="T7" s="1" t="s">
        <v>75</v>
      </c>
    </row>
    <row r="8" spans="1:21" x14ac:dyDescent="0.25">
      <c r="A8" s="16">
        <v>4</v>
      </c>
      <c r="B8" s="9" t="s">
        <v>66</v>
      </c>
      <c r="C8" s="10" t="s">
        <v>39</v>
      </c>
      <c r="D8" s="11">
        <v>284</v>
      </c>
      <c r="E8" s="22">
        <v>9</v>
      </c>
      <c r="F8" s="8">
        <v>8</v>
      </c>
      <c r="G8" s="8">
        <v>6</v>
      </c>
      <c r="H8" s="8">
        <v>4</v>
      </c>
      <c r="I8" s="8">
        <v>1</v>
      </c>
      <c r="J8" s="8">
        <v>6</v>
      </c>
      <c r="K8" s="8">
        <v>0</v>
      </c>
      <c r="L8" s="8">
        <v>0</v>
      </c>
      <c r="M8" s="8">
        <v>0</v>
      </c>
      <c r="N8" s="8">
        <v>0</v>
      </c>
      <c r="O8" s="8">
        <v>2</v>
      </c>
      <c r="P8" s="8">
        <v>2</v>
      </c>
      <c r="Q8" s="8">
        <v>0</v>
      </c>
      <c r="R8" s="8">
        <v>2</v>
      </c>
      <c r="S8" s="12">
        <f t="shared" si="0"/>
        <v>31</v>
      </c>
      <c r="T8" s="1" t="s">
        <v>75</v>
      </c>
    </row>
    <row r="9" spans="1:21" x14ac:dyDescent="0.25">
      <c r="A9" s="16">
        <v>5</v>
      </c>
      <c r="B9" s="9" t="s">
        <v>67</v>
      </c>
      <c r="C9" s="10" t="s">
        <v>25</v>
      </c>
      <c r="D9" s="11">
        <v>283</v>
      </c>
      <c r="E9" s="22">
        <v>9</v>
      </c>
      <c r="F9" s="8">
        <v>5</v>
      </c>
      <c r="G9" s="8">
        <v>6</v>
      </c>
      <c r="H9" s="8">
        <v>5</v>
      </c>
      <c r="I9" s="8">
        <v>0</v>
      </c>
      <c r="J9" s="8">
        <v>5</v>
      </c>
      <c r="K9" s="8">
        <v>0</v>
      </c>
      <c r="L9" s="8">
        <v>0</v>
      </c>
      <c r="M9" s="8">
        <v>3</v>
      </c>
      <c r="N9" s="8">
        <v>2</v>
      </c>
      <c r="O9" s="8">
        <v>2</v>
      </c>
      <c r="P9" s="8">
        <v>2</v>
      </c>
      <c r="Q9" s="8">
        <v>0</v>
      </c>
      <c r="R9" s="8">
        <v>1</v>
      </c>
      <c r="S9" s="12">
        <f t="shared" si="0"/>
        <v>31</v>
      </c>
      <c r="T9" s="1" t="s">
        <v>75</v>
      </c>
    </row>
    <row r="10" spans="1:21" x14ac:dyDescent="0.25">
      <c r="A10" s="16">
        <v>6</v>
      </c>
      <c r="B10" s="9" t="s">
        <v>68</v>
      </c>
      <c r="C10" s="9" t="s">
        <v>25</v>
      </c>
      <c r="D10" s="11">
        <v>389</v>
      </c>
      <c r="E10" s="22">
        <v>9</v>
      </c>
      <c r="F10" s="8">
        <v>8</v>
      </c>
      <c r="G10" s="8">
        <v>6</v>
      </c>
      <c r="H10" s="8">
        <v>4</v>
      </c>
      <c r="I10" s="8">
        <v>0</v>
      </c>
      <c r="J10" s="8">
        <v>8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5</v>
      </c>
      <c r="S10" s="12">
        <f t="shared" si="0"/>
        <v>31</v>
      </c>
      <c r="T10" s="1" t="s">
        <v>75</v>
      </c>
    </row>
    <row r="11" spans="1:21" x14ac:dyDescent="0.25">
      <c r="A11" s="16">
        <v>7</v>
      </c>
      <c r="B11" s="9" t="s">
        <v>61</v>
      </c>
      <c r="C11" s="10" t="s">
        <v>27</v>
      </c>
      <c r="D11" s="11" t="s">
        <v>24</v>
      </c>
      <c r="E11" s="22">
        <v>9</v>
      </c>
      <c r="F11" s="8">
        <v>3</v>
      </c>
      <c r="G11" s="8">
        <v>6</v>
      </c>
      <c r="H11" s="8">
        <v>4</v>
      </c>
      <c r="I11" s="8">
        <v>2</v>
      </c>
      <c r="J11" s="8">
        <v>10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2</v>
      </c>
      <c r="Q11" s="8">
        <v>0</v>
      </c>
      <c r="R11" s="8">
        <v>2</v>
      </c>
      <c r="S11" s="12">
        <f t="shared" si="0"/>
        <v>29</v>
      </c>
      <c r="T11" s="1" t="s">
        <v>75</v>
      </c>
    </row>
    <row r="12" spans="1:21" x14ac:dyDescent="0.25">
      <c r="A12" s="16">
        <v>8</v>
      </c>
      <c r="B12" s="9" t="s">
        <v>62</v>
      </c>
      <c r="C12" s="10" t="s">
        <v>44</v>
      </c>
      <c r="D12" s="11">
        <v>244</v>
      </c>
      <c r="E12" s="22">
        <v>9</v>
      </c>
      <c r="F12" s="8">
        <v>5</v>
      </c>
      <c r="G12" s="8">
        <v>6</v>
      </c>
      <c r="H12" s="8">
        <v>5</v>
      </c>
      <c r="I12" s="8">
        <v>0</v>
      </c>
      <c r="J12" s="8">
        <v>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2</v>
      </c>
      <c r="Q12" s="8">
        <v>0</v>
      </c>
      <c r="R12" s="8">
        <v>2</v>
      </c>
      <c r="S12" s="12">
        <f t="shared" si="0"/>
        <v>29</v>
      </c>
      <c r="T12" s="1" t="s">
        <v>75</v>
      </c>
    </row>
    <row r="13" spans="1:21" x14ac:dyDescent="0.25">
      <c r="A13" s="16">
        <v>9</v>
      </c>
      <c r="B13" s="9" t="s">
        <v>60</v>
      </c>
      <c r="C13" s="9" t="s">
        <v>27</v>
      </c>
      <c r="D13" s="11">
        <v>393</v>
      </c>
      <c r="E13" s="22">
        <v>9</v>
      </c>
      <c r="F13" s="8">
        <v>5</v>
      </c>
      <c r="G13" s="8">
        <v>4</v>
      </c>
      <c r="H13" s="8">
        <v>1</v>
      </c>
      <c r="I13" s="8">
        <v>0</v>
      </c>
      <c r="J13" s="8">
        <v>3</v>
      </c>
      <c r="K13" s="8">
        <v>0</v>
      </c>
      <c r="L13" s="8">
        <v>0</v>
      </c>
      <c r="M13" s="8">
        <v>0</v>
      </c>
      <c r="N13" s="8">
        <v>0</v>
      </c>
      <c r="O13" s="8">
        <v>2</v>
      </c>
      <c r="P13" s="8">
        <v>2</v>
      </c>
      <c r="Q13" s="8">
        <v>0</v>
      </c>
      <c r="R13" s="8">
        <v>4</v>
      </c>
      <c r="S13" s="12">
        <f t="shared" si="0"/>
        <v>21</v>
      </c>
      <c r="T13" s="1" t="s">
        <v>75</v>
      </c>
    </row>
    <row r="14" spans="1:21" x14ac:dyDescent="0.25">
      <c r="A14" s="16">
        <v>10</v>
      </c>
      <c r="B14" s="9" t="s">
        <v>69</v>
      </c>
      <c r="C14" s="10" t="s">
        <v>36</v>
      </c>
      <c r="D14" s="11" t="s">
        <v>24</v>
      </c>
      <c r="E14" s="22">
        <v>9</v>
      </c>
      <c r="F14" s="8">
        <v>4</v>
      </c>
      <c r="G14" s="8">
        <v>4</v>
      </c>
      <c r="H14" s="8">
        <v>2</v>
      </c>
      <c r="I14" s="8">
        <v>0</v>
      </c>
      <c r="J14" s="8">
        <v>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12">
        <f t="shared" si="0"/>
        <v>14</v>
      </c>
      <c r="T14" s="1" t="s">
        <v>75</v>
      </c>
    </row>
    <row r="15" spans="1:21" x14ac:dyDescent="0.25">
      <c r="A15" s="16">
        <v>11</v>
      </c>
      <c r="B15" s="9" t="s">
        <v>64</v>
      </c>
      <c r="C15" s="10" t="s">
        <v>65</v>
      </c>
      <c r="D15" s="11">
        <v>283</v>
      </c>
      <c r="E15" s="22">
        <v>9</v>
      </c>
      <c r="F15" s="8">
        <v>1</v>
      </c>
      <c r="G15" s="8">
        <v>6</v>
      </c>
      <c r="H15" s="8">
        <v>0</v>
      </c>
      <c r="I15" s="8">
        <v>0</v>
      </c>
      <c r="J15" s="8">
        <v>5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</v>
      </c>
      <c r="S15" s="12">
        <f t="shared" si="0"/>
        <v>13</v>
      </c>
      <c r="T15" s="1" t="s">
        <v>75</v>
      </c>
    </row>
    <row r="16" spans="1:21" x14ac:dyDescent="0.25">
      <c r="A16" s="16"/>
      <c r="B16" s="1"/>
      <c r="C16" s="1"/>
      <c r="D16" s="1"/>
      <c r="E16" s="1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6"/>
      <c r="B17" s="1"/>
      <c r="C17" s="1"/>
      <c r="D17" s="1"/>
      <c r="E17" s="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6"/>
      <c r="B18" s="1"/>
      <c r="C18" s="1"/>
      <c r="D18" s="1"/>
      <c r="E18" s="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6"/>
      <c r="B19" s="1"/>
      <c r="C19" s="1"/>
      <c r="D19" s="1"/>
      <c r="E19" s="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6"/>
      <c r="B20" s="1"/>
      <c r="C20" s="1"/>
      <c r="D20" s="1"/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6"/>
      <c r="B21" s="1"/>
      <c r="C21" s="1"/>
      <c r="D21" s="1"/>
      <c r="E21" s="1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6"/>
      <c r="B22" s="1"/>
      <c r="C22" s="1"/>
      <c r="D22" s="1"/>
      <c r="E22" s="1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6"/>
      <c r="B23" s="1"/>
      <c r="C23" s="1"/>
      <c r="D23" s="1"/>
      <c r="E23" s="1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6"/>
      <c r="B24" s="1"/>
      <c r="C24" s="1"/>
      <c r="D24" s="1"/>
      <c r="E24" s="1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6"/>
      <c r="B25" s="1"/>
      <c r="C25" s="1"/>
      <c r="D25" s="1"/>
      <c r="E25" s="1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6"/>
      <c r="B26" s="1"/>
      <c r="C26" s="1"/>
      <c r="D26" s="1"/>
      <c r="E26" s="1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6"/>
      <c r="B27" s="1"/>
      <c r="C27" s="1"/>
      <c r="D27" s="1"/>
      <c r="E27" s="1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6"/>
      <c r="B28" s="1"/>
      <c r="C28" s="1"/>
      <c r="D28" s="1"/>
      <c r="E28" s="1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6"/>
      <c r="B29" s="1"/>
      <c r="C29" s="1"/>
      <c r="D29" s="1"/>
      <c r="E29" s="1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6"/>
      <c r="B30" s="1"/>
      <c r="C30" s="1"/>
      <c r="D30" s="1"/>
      <c r="E30" s="1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6"/>
      <c r="B31" s="1"/>
      <c r="C31" s="1"/>
      <c r="D31" s="1"/>
      <c r="E31" s="1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6"/>
      <c r="B32" s="1"/>
      <c r="C32" s="1"/>
      <c r="D32" s="1"/>
      <c r="E32" s="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6"/>
      <c r="B33" s="1"/>
      <c r="C33" s="1"/>
      <c r="D33" s="1"/>
      <c r="E33" s="1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6"/>
      <c r="B34" s="1"/>
      <c r="C34" s="1"/>
      <c r="D34" s="1"/>
      <c r="E34" s="1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6"/>
      <c r="B35" s="1"/>
      <c r="C35" s="1"/>
      <c r="D35" s="1"/>
      <c r="E35" s="1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6"/>
      <c r="B36" s="1"/>
      <c r="C36" s="1"/>
      <c r="D36" s="1"/>
      <c r="E36" s="1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6"/>
      <c r="B37" s="1"/>
      <c r="C37" s="1"/>
      <c r="D37" s="1"/>
      <c r="E37" s="1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6"/>
      <c r="B38" s="1"/>
      <c r="C38" s="1"/>
      <c r="D38" s="1"/>
      <c r="E38" s="1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6"/>
      <c r="B39" s="1"/>
      <c r="C39" s="1"/>
      <c r="D39" s="1"/>
      <c r="E39" s="1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6"/>
      <c r="B40" s="1"/>
      <c r="C40" s="1"/>
      <c r="D40" s="1"/>
      <c r="E40" s="1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6"/>
      <c r="B41" s="1"/>
      <c r="C41" s="1"/>
      <c r="D41" s="1"/>
      <c r="E41" s="1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6"/>
      <c r="B42" s="1"/>
      <c r="C42" s="1"/>
      <c r="D42" s="1"/>
      <c r="E42" s="1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6"/>
      <c r="B43" s="1"/>
      <c r="C43" s="1"/>
      <c r="D43" s="1"/>
      <c r="E43" s="1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6"/>
      <c r="B44" s="1"/>
      <c r="C44" s="1"/>
      <c r="D44" s="1"/>
      <c r="E44" s="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6"/>
      <c r="B45" s="1"/>
      <c r="C45" s="1"/>
      <c r="D45" s="1"/>
      <c r="E45" s="1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6"/>
      <c r="B46" s="1"/>
      <c r="C46" s="1"/>
      <c r="D46" s="1"/>
      <c r="E46" s="1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6"/>
      <c r="B47" s="1"/>
      <c r="C47" s="1"/>
      <c r="D47" s="1"/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autoFilter ref="S2:S47"/>
  <sortState ref="A5:T15">
    <sortCondition descending="1" ref="S5:S15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5"/>
  <sheetViews>
    <sheetView tabSelected="1" workbookViewId="0">
      <selection activeCell="W11" sqref="W11"/>
    </sheetView>
  </sheetViews>
  <sheetFormatPr defaultRowHeight="15.75" x14ac:dyDescent="0.25"/>
  <cols>
    <col min="1" max="1" width="6.28515625" style="17" customWidth="1"/>
    <col min="2" max="2" width="13.85546875" style="2" customWidth="1"/>
    <col min="3" max="3" width="6.140625" style="2" customWidth="1"/>
    <col min="4" max="4" width="9.140625" style="2"/>
    <col min="5" max="5" width="9.140625" style="17"/>
    <col min="6" max="19" width="9.140625" style="2"/>
    <col min="20" max="20" width="12" style="2" customWidth="1"/>
    <col min="21" max="21" width="10.85546875" style="2" customWidth="1"/>
    <col min="22" max="22" width="9.140625" style="2"/>
  </cols>
  <sheetData>
    <row r="2" spans="1:22" s="4" customFormat="1" ht="18.75" x14ac:dyDescent="0.3">
      <c r="A2" s="15"/>
      <c r="B2" s="3" t="s">
        <v>9</v>
      </c>
      <c r="C2" s="3"/>
      <c r="D2" s="3"/>
      <c r="E2" s="1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22" s="7" customFormat="1" ht="28.5" customHeight="1" x14ac:dyDescent="0.25">
      <c r="A4" s="5" t="s">
        <v>0</v>
      </c>
      <c r="B4" s="5" t="s">
        <v>1</v>
      </c>
      <c r="C4" s="5" t="s">
        <v>79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4</v>
      </c>
      <c r="U4" s="5" t="s">
        <v>5</v>
      </c>
      <c r="V4" s="6"/>
    </row>
    <row r="5" spans="1:22" x14ac:dyDescent="0.25">
      <c r="A5" s="18">
        <v>1</v>
      </c>
      <c r="B5" s="19" t="s">
        <v>42</v>
      </c>
      <c r="C5" s="20" t="s">
        <v>27</v>
      </c>
      <c r="D5" s="18">
        <v>248</v>
      </c>
      <c r="E5" s="23">
        <v>10</v>
      </c>
      <c r="F5" s="24">
        <v>6</v>
      </c>
      <c r="G5" s="24">
        <v>2</v>
      </c>
      <c r="H5" s="24">
        <v>6</v>
      </c>
      <c r="I5" s="24">
        <v>2</v>
      </c>
      <c r="J5" s="24">
        <v>1</v>
      </c>
      <c r="K5" s="24">
        <v>4</v>
      </c>
      <c r="L5" s="24">
        <v>3</v>
      </c>
      <c r="M5" s="24">
        <v>4</v>
      </c>
      <c r="N5" s="24">
        <v>5</v>
      </c>
      <c r="O5" s="24">
        <v>2</v>
      </c>
      <c r="P5" s="24">
        <v>0</v>
      </c>
      <c r="Q5" s="24">
        <v>0</v>
      </c>
      <c r="R5" s="24">
        <v>1</v>
      </c>
      <c r="S5" s="24">
        <v>5</v>
      </c>
      <c r="T5" s="21">
        <f t="shared" ref="T5:T22" si="0">SUM(F5:S5)</f>
        <v>41</v>
      </c>
      <c r="U5" s="19" t="s">
        <v>74</v>
      </c>
    </row>
    <row r="6" spans="1:22" x14ac:dyDescent="0.25">
      <c r="A6" s="18">
        <v>2</v>
      </c>
      <c r="B6" s="19" t="s">
        <v>43</v>
      </c>
      <c r="C6" s="20" t="s">
        <v>44</v>
      </c>
      <c r="D6" s="18">
        <v>387</v>
      </c>
      <c r="E6" s="23">
        <v>10</v>
      </c>
      <c r="F6" s="24">
        <v>6</v>
      </c>
      <c r="G6" s="24">
        <v>2</v>
      </c>
      <c r="H6" s="24">
        <v>6</v>
      </c>
      <c r="I6" s="24">
        <v>2</v>
      </c>
      <c r="J6" s="24">
        <v>3</v>
      </c>
      <c r="K6" s="24">
        <v>4</v>
      </c>
      <c r="L6" s="24">
        <v>1</v>
      </c>
      <c r="M6" s="24">
        <v>0</v>
      </c>
      <c r="N6" s="24">
        <v>5</v>
      </c>
      <c r="O6" s="24">
        <v>2</v>
      </c>
      <c r="P6" s="24">
        <v>4</v>
      </c>
      <c r="Q6" s="24">
        <v>0</v>
      </c>
      <c r="R6" s="24">
        <v>1</v>
      </c>
      <c r="S6" s="24">
        <v>2</v>
      </c>
      <c r="T6" s="21">
        <f t="shared" si="0"/>
        <v>38</v>
      </c>
      <c r="U6" s="19" t="s">
        <v>74</v>
      </c>
    </row>
    <row r="7" spans="1:22" x14ac:dyDescent="0.25">
      <c r="A7" s="16">
        <v>3</v>
      </c>
      <c r="B7" s="9" t="s">
        <v>54</v>
      </c>
      <c r="C7" s="10" t="s">
        <v>46</v>
      </c>
      <c r="D7" s="11" t="s">
        <v>24</v>
      </c>
      <c r="E7" s="22">
        <v>10</v>
      </c>
      <c r="F7" s="8">
        <v>8</v>
      </c>
      <c r="G7" s="8">
        <v>2</v>
      </c>
      <c r="H7" s="8">
        <v>2</v>
      </c>
      <c r="I7" s="8">
        <v>3</v>
      </c>
      <c r="J7" s="8">
        <v>0</v>
      </c>
      <c r="K7" s="8">
        <v>4</v>
      </c>
      <c r="L7" s="8">
        <v>0</v>
      </c>
      <c r="M7" s="8">
        <v>0</v>
      </c>
      <c r="N7" s="8">
        <v>4</v>
      </c>
      <c r="O7" s="8">
        <v>0</v>
      </c>
      <c r="P7" s="8">
        <v>2</v>
      </c>
      <c r="Q7" s="8">
        <v>4</v>
      </c>
      <c r="R7" s="8">
        <v>0</v>
      </c>
      <c r="S7" s="8">
        <v>4</v>
      </c>
      <c r="T7" s="12">
        <f t="shared" si="0"/>
        <v>33</v>
      </c>
      <c r="U7" s="1" t="s">
        <v>75</v>
      </c>
    </row>
    <row r="8" spans="1:22" x14ac:dyDescent="0.25">
      <c r="A8" s="16">
        <v>4</v>
      </c>
      <c r="B8" s="9" t="s">
        <v>41</v>
      </c>
      <c r="C8" s="10" t="s">
        <v>23</v>
      </c>
      <c r="D8" s="11">
        <v>244</v>
      </c>
      <c r="E8" s="22">
        <v>10</v>
      </c>
      <c r="F8" s="8">
        <v>4</v>
      </c>
      <c r="G8" s="8">
        <v>4</v>
      </c>
      <c r="H8" s="8">
        <v>4</v>
      </c>
      <c r="I8" s="8">
        <v>0</v>
      </c>
      <c r="J8" s="8">
        <v>2</v>
      </c>
      <c r="K8" s="8">
        <v>4</v>
      </c>
      <c r="L8" s="8">
        <v>1</v>
      </c>
      <c r="M8" s="8">
        <v>4</v>
      </c>
      <c r="N8" s="8">
        <v>3</v>
      </c>
      <c r="O8" s="8">
        <v>0</v>
      </c>
      <c r="P8" s="8">
        <v>0</v>
      </c>
      <c r="Q8" s="8">
        <v>0</v>
      </c>
      <c r="R8" s="8">
        <v>1</v>
      </c>
      <c r="S8" s="8">
        <v>2</v>
      </c>
      <c r="T8" s="12">
        <f t="shared" si="0"/>
        <v>29</v>
      </c>
      <c r="U8" s="1" t="s">
        <v>75</v>
      </c>
    </row>
    <row r="9" spans="1:22" x14ac:dyDescent="0.25">
      <c r="A9" s="16">
        <v>5</v>
      </c>
      <c r="B9" s="9" t="s">
        <v>58</v>
      </c>
      <c r="C9" s="10" t="s">
        <v>28</v>
      </c>
      <c r="D9" s="11">
        <v>377</v>
      </c>
      <c r="E9" s="22">
        <v>10</v>
      </c>
      <c r="F9" s="8">
        <v>3</v>
      </c>
      <c r="G9" s="8">
        <v>4</v>
      </c>
      <c r="H9" s="8">
        <v>6</v>
      </c>
      <c r="I9" s="8">
        <v>0</v>
      </c>
      <c r="J9" s="8">
        <v>0</v>
      </c>
      <c r="K9" s="8">
        <v>4</v>
      </c>
      <c r="L9" s="8">
        <v>2</v>
      </c>
      <c r="M9" s="8">
        <v>0</v>
      </c>
      <c r="N9" s="8">
        <v>6</v>
      </c>
      <c r="O9" s="8">
        <v>0</v>
      </c>
      <c r="P9" s="8">
        <v>0</v>
      </c>
      <c r="Q9" s="8">
        <v>0</v>
      </c>
      <c r="R9" s="8">
        <v>3</v>
      </c>
      <c r="S9" s="8">
        <v>1</v>
      </c>
      <c r="T9" s="12">
        <f t="shared" si="0"/>
        <v>29</v>
      </c>
      <c r="U9" s="1" t="s">
        <v>75</v>
      </c>
    </row>
    <row r="10" spans="1:22" x14ac:dyDescent="0.25">
      <c r="A10" s="16">
        <v>6</v>
      </c>
      <c r="B10" s="9" t="s">
        <v>55</v>
      </c>
      <c r="C10" s="10" t="s">
        <v>56</v>
      </c>
      <c r="D10" s="11" t="s">
        <v>24</v>
      </c>
      <c r="E10" s="22">
        <v>10</v>
      </c>
      <c r="F10" s="8">
        <v>5</v>
      </c>
      <c r="G10" s="8">
        <v>2</v>
      </c>
      <c r="H10" s="8">
        <v>4</v>
      </c>
      <c r="I10" s="8">
        <v>0</v>
      </c>
      <c r="J10" s="8">
        <v>0</v>
      </c>
      <c r="K10" s="8">
        <v>4</v>
      </c>
      <c r="L10" s="8">
        <v>1</v>
      </c>
      <c r="M10" s="8">
        <v>0</v>
      </c>
      <c r="N10" s="8">
        <v>10</v>
      </c>
      <c r="O10" s="8">
        <v>0</v>
      </c>
      <c r="P10" s="8">
        <v>0</v>
      </c>
      <c r="Q10" s="8">
        <v>0</v>
      </c>
      <c r="R10" s="8">
        <v>0</v>
      </c>
      <c r="S10" s="8">
        <v>2</v>
      </c>
      <c r="T10" s="12">
        <f t="shared" si="0"/>
        <v>28</v>
      </c>
      <c r="U10" s="1" t="s">
        <v>75</v>
      </c>
    </row>
    <row r="11" spans="1:22" x14ac:dyDescent="0.25">
      <c r="A11" s="16">
        <v>7</v>
      </c>
      <c r="B11" s="9" t="s">
        <v>52</v>
      </c>
      <c r="C11" s="10" t="s">
        <v>28</v>
      </c>
      <c r="D11" s="11">
        <v>504</v>
      </c>
      <c r="E11" s="22">
        <v>10</v>
      </c>
      <c r="F11" s="8">
        <v>5</v>
      </c>
      <c r="G11" s="8">
        <v>0</v>
      </c>
      <c r="H11" s="8">
        <v>4</v>
      </c>
      <c r="I11" s="8">
        <v>1</v>
      </c>
      <c r="J11" s="8">
        <v>0</v>
      </c>
      <c r="K11" s="8">
        <v>4</v>
      </c>
      <c r="L11" s="8">
        <v>1</v>
      </c>
      <c r="M11" s="8">
        <v>2</v>
      </c>
      <c r="N11" s="8">
        <v>9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  <c r="T11" s="12">
        <f t="shared" si="0"/>
        <v>27</v>
      </c>
      <c r="U11" s="1" t="s">
        <v>75</v>
      </c>
    </row>
    <row r="12" spans="1:22" x14ac:dyDescent="0.25">
      <c r="A12" s="16">
        <v>8</v>
      </c>
      <c r="B12" s="9" t="s">
        <v>37</v>
      </c>
      <c r="C12" s="10" t="s">
        <v>25</v>
      </c>
      <c r="D12" s="11" t="s">
        <v>24</v>
      </c>
      <c r="E12" s="22">
        <v>10</v>
      </c>
      <c r="F12" s="8">
        <v>4</v>
      </c>
      <c r="G12" s="8">
        <v>4</v>
      </c>
      <c r="H12" s="8">
        <v>4</v>
      </c>
      <c r="I12" s="8">
        <v>0</v>
      </c>
      <c r="J12" s="8">
        <v>1</v>
      </c>
      <c r="K12" s="8">
        <v>4</v>
      </c>
      <c r="L12" s="8">
        <v>1</v>
      </c>
      <c r="M12" s="8">
        <v>0</v>
      </c>
      <c r="N12" s="8">
        <v>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12">
        <f t="shared" si="0"/>
        <v>26</v>
      </c>
      <c r="U12" s="1" t="s">
        <v>75</v>
      </c>
    </row>
    <row r="13" spans="1:22" x14ac:dyDescent="0.25">
      <c r="A13" s="16">
        <v>9</v>
      </c>
      <c r="B13" s="9" t="s">
        <v>49</v>
      </c>
      <c r="C13" s="10" t="s">
        <v>46</v>
      </c>
      <c r="D13" s="11">
        <v>249</v>
      </c>
      <c r="E13" s="22">
        <v>10</v>
      </c>
      <c r="F13" s="8">
        <v>6</v>
      </c>
      <c r="G13" s="8">
        <v>4</v>
      </c>
      <c r="H13" s="8">
        <v>4</v>
      </c>
      <c r="I13" s="8">
        <v>0</v>
      </c>
      <c r="J13" s="8">
        <v>0</v>
      </c>
      <c r="K13" s="8">
        <v>4</v>
      </c>
      <c r="L13" s="8">
        <v>0</v>
      </c>
      <c r="M13" s="8">
        <v>0</v>
      </c>
      <c r="N13" s="8">
        <v>2</v>
      </c>
      <c r="O13" s="8">
        <v>0</v>
      </c>
      <c r="P13" s="8">
        <v>0</v>
      </c>
      <c r="Q13" s="8">
        <v>0</v>
      </c>
      <c r="R13" s="8">
        <v>0</v>
      </c>
      <c r="S13" s="8">
        <v>5</v>
      </c>
      <c r="T13" s="12">
        <f t="shared" si="0"/>
        <v>25</v>
      </c>
      <c r="U13" s="1" t="s">
        <v>75</v>
      </c>
    </row>
    <row r="14" spans="1:22" x14ac:dyDescent="0.25">
      <c r="A14" s="16">
        <v>10</v>
      </c>
      <c r="B14" s="9" t="s">
        <v>53</v>
      </c>
      <c r="C14" s="10" t="s">
        <v>46</v>
      </c>
      <c r="D14" s="11">
        <v>2</v>
      </c>
      <c r="E14" s="22">
        <v>10</v>
      </c>
      <c r="F14" s="8">
        <v>5</v>
      </c>
      <c r="G14" s="8">
        <v>0</v>
      </c>
      <c r="H14" s="8">
        <v>2</v>
      </c>
      <c r="I14" s="8">
        <v>0</v>
      </c>
      <c r="J14" s="8">
        <v>0</v>
      </c>
      <c r="K14" s="8">
        <v>4</v>
      </c>
      <c r="L14" s="8">
        <v>1</v>
      </c>
      <c r="M14" s="8">
        <v>2</v>
      </c>
      <c r="N14" s="8">
        <v>7</v>
      </c>
      <c r="O14" s="8">
        <v>0</v>
      </c>
      <c r="P14" s="8">
        <v>0</v>
      </c>
      <c r="Q14" s="8">
        <v>0</v>
      </c>
      <c r="R14" s="8">
        <v>1</v>
      </c>
      <c r="S14" s="8">
        <v>1</v>
      </c>
      <c r="T14" s="12">
        <f t="shared" si="0"/>
        <v>23</v>
      </c>
      <c r="U14" s="1" t="s">
        <v>75</v>
      </c>
    </row>
    <row r="15" spans="1:22" x14ac:dyDescent="0.25">
      <c r="A15" s="16">
        <v>11</v>
      </c>
      <c r="B15" s="9" t="s">
        <v>57</v>
      </c>
      <c r="C15" s="10" t="s">
        <v>25</v>
      </c>
      <c r="D15" s="11" t="s">
        <v>24</v>
      </c>
      <c r="E15" s="22">
        <v>10</v>
      </c>
      <c r="F15" s="8">
        <v>3</v>
      </c>
      <c r="G15" s="8">
        <v>2</v>
      </c>
      <c r="H15" s="8">
        <v>0</v>
      </c>
      <c r="I15" s="8">
        <v>1</v>
      </c>
      <c r="J15" s="8">
        <v>0</v>
      </c>
      <c r="K15" s="8">
        <v>2</v>
      </c>
      <c r="L15" s="8">
        <v>2</v>
      </c>
      <c r="M15" s="8">
        <v>0</v>
      </c>
      <c r="N15" s="8">
        <v>8</v>
      </c>
      <c r="O15" s="8">
        <v>0</v>
      </c>
      <c r="P15" s="8">
        <v>2</v>
      </c>
      <c r="Q15" s="8">
        <v>0</v>
      </c>
      <c r="R15" s="8">
        <v>1</v>
      </c>
      <c r="S15" s="8">
        <v>1</v>
      </c>
      <c r="T15" s="12">
        <f t="shared" si="0"/>
        <v>22</v>
      </c>
      <c r="U15" s="1" t="s">
        <v>75</v>
      </c>
    </row>
    <row r="16" spans="1:22" x14ac:dyDescent="0.25">
      <c r="A16" s="16">
        <v>12</v>
      </c>
      <c r="B16" s="9" t="s">
        <v>47</v>
      </c>
      <c r="C16" s="10" t="s">
        <v>48</v>
      </c>
      <c r="D16" s="11">
        <v>284</v>
      </c>
      <c r="E16" s="22">
        <v>10</v>
      </c>
      <c r="F16" s="8">
        <v>5</v>
      </c>
      <c r="G16" s="8">
        <v>4</v>
      </c>
      <c r="H16" s="8">
        <v>4</v>
      </c>
      <c r="I16" s="8">
        <v>0</v>
      </c>
      <c r="J16" s="8">
        <v>0</v>
      </c>
      <c r="K16" s="8">
        <v>0</v>
      </c>
      <c r="L16" s="8">
        <v>2</v>
      </c>
      <c r="M16" s="8">
        <v>0</v>
      </c>
      <c r="N16" s="8">
        <v>3</v>
      </c>
      <c r="O16" s="8">
        <v>0</v>
      </c>
      <c r="P16" s="8">
        <v>0</v>
      </c>
      <c r="Q16" s="8">
        <v>0</v>
      </c>
      <c r="R16" s="8">
        <v>0</v>
      </c>
      <c r="S16" s="8">
        <v>2</v>
      </c>
      <c r="T16" s="12">
        <f t="shared" si="0"/>
        <v>20</v>
      </c>
      <c r="U16" s="1" t="s">
        <v>75</v>
      </c>
    </row>
    <row r="17" spans="1:21" x14ac:dyDescent="0.25">
      <c r="A17" s="16">
        <v>13</v>
      </c>
      <c r="B17" s="9" t="s">
        <v>77</v>
      </c>
      <c r="C17" s="10" t="s">
        <v>46</v>
      </c>
      <c r="D17" s="11">
        <v>244</v>
      </c>
      <c r="E17" s="22">
        <v>10</v>
      </c>
      <c r="F17" s="8">
        <v>5</v>
      </c>
      <c r="G17" s="8">
        <v>0</v>
      </c>
      <c r="H17" s="8">
        <v>2</v>
      </c>
      <c r="I17" s="8">
        <v>0</v>
      </c>
      <c r="J17" s="8">
        <v>0</v>
      </c>
      <c r="K17" s="8">
        <v>4</v>
      </c>
      <c r="L17" s="8">
        <v>1</v>
      </c>
      <c r="M17" s="8">
        <v>2</v>
      </c>
      <c r="N17" s="8">
        <v>5</v>
      </c>
      <c r="O17" s="8">
        <v>0</v>
      </c>
      <c r="P17" s="8">
        <v>0</v>
      </c>
      <c r="Q17" s="8">
        <v>0</v>
      </c>
      <c r="R17" s="8">
        <v>1</v>
      </c>
      <c r="S17" s="8">
        <v>0</v>
      </c>
      <c r="T17" s="12">
        <f t="shared" si="0"/>
        <v>20</v>
      </c>
      <c r="U17" s="1" t="s">
        <v>75</v>
      </c>
    </row>
    <row r="18" spans="1:21" x14ac:dyDescent="0.25">
      <c r="A18" s="16">
        <v>14</v>
      </c>
      <c r="B18" s="9" t="s">
        <v>38</v>
      </c>
      <c r="C18" s="10" t="s">
        <v>39</v>
      </c>
      <c r="D18" s="11">
        <v>261</v>
      </c>
      <c r="E18" s="22">
        <v>10</v>
      </c>
      <c r="F18" s="8">
        <v>4</v>
      </c>
      <c r="G18" s="8">
        <v>0</v>
      </c>
      <c r="H18" s="8">
        <v>4</v>
      </c>
      <c r="I18" s="8">
        <v>2</v>
      </c>
      <c r="J18" s="8">
        <v>0</v>
      </c>
      <c r="K18" s="8">
        <v>4</v>
      </c>
      <c r="L18" s="8">
        <v>1</v>
      </c>
      <c r="M18" s="8">
        <v>0</v>
      </c>
      <c r="N18" s="8">
        <v>1</v>
      </c>
      <c r="O18" s="8">
        <v>0</v>
      </c>
      <c r="P18" s="8">
        <v>0</v>
      </c>
      <c r="Q18" s="8">
        <v>0</v>
      </c>
      <c r="R18" s="8">
        <v>1</v>
      </c>
      <c r="S18" s="8">
        <v>0</v>
      </c>
      <c r="T18" s="12">
        <f t="shared" si="0"/>
        <v>17</v>
      </c>
      <c r="U18" s="1" t="s">
        <v>75</v>
      </c>
    </row>
    <row r="19" spans="1:21" x14ac:dyDescent="0.25">
      <c r="A19" s="16">
        <v>15</v>
      </c>
      <c r="B19" s="9" t="s">
        <v>40</v>
      </c>
      <c r="C19" s="10" t="s">
        <v>27</v>
      </c>
      <c r="D19" s="11">
        <v>504</v>
      </c>
      <c r="E19" s="22">
        <v>10</v>
      </c>
      <c r="F19" s="8">
        <v>4</v>
      </c>
      <c r="G19" s="8">
        <v>0</v>
      </c>
      <c r="H19" s="8">
        <v>4</v>
      </c>
      <c r="I19" s="8">
        <v>2</v>
      </c>
      <c r="J19" s="8">
        <v>0</v>
      </c>
      <c r="K19" s="8">
        <v>2</v>
      </c>
      <c r="L19" s="8">
        <v>1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2">
        <f t="shared" si="0"/>
        <v>13</v>
      </c>
      <c r="U19" s="1" t="s">
        <v>75</v>
      </c>
    </row>
    <row r="20" spans="1:21" x14ac:dyDescent="0.25">
      <c r="A20" s="16">
        <v>16</v>
      </c>
      <c r="B20" s="9" t="s">
        <v>50</v>
      </c>
      <c r="C20" s="10" t="s">
        <v>27</v>
      </c>
      <c r="D20" s="11" t="s">
        <v>24</v>
      </c>
      <c r="E20" s="22">
        <v>10</v>
      </c>
      <c r="F20" s="8">
        <v>4</v>
      </c>
      <c r="G20" s="8">
        <v>0</v>
      </c>
      <c r="H20" s="8">
        <v>6</v>
      </c>
      <c r="I20" s="8">
        <v>1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2</v>
      </c>
      <c r="P20" s="8">
        <v>0</v>
      </c>
      <c r="Q20" s="8">
        <v>0</v>
      </c>
      <c r="R20" s="8">
        <v>0</v>
      </c>
      <c r="S20" s="8">
        <v>0</v>
      </c>
      <c r="T20" s="12">
        <f t="shared" si="0"/>
        <v>13</v>
      </c>
      <c r="U20" s="1" t="s">
        <v>75</v>
      </c>
    </row>
    <row r="21" spans="1:21" x14ac:dyDescent="0.25">
      <c r="A21" s="16">
        <v>17</v>
      </c>
      <c r="B21" s="9" t="s">
        <v>51</v>
      </c>
      <c r="C21" s="10" t="s">
        <v>27</v>
      </c>
      <c r="D21" s="11" t="s">
        <v>24</v>
      </c>
      <c r="E21" s="22">
        <v>10</v>
      </c>
      <c r="F21" s="8">
        <v>5</v>
      </c>
      <c r="G21" s="8">
        <v>0</v>
      </c>
      <c r="H21" s="8">
        <v>2</v>
      </c>
      <c r="I21" s="8">
        <v>0</v>
      </c>
      <c r="J21" s="8">
        <v>0</v>
      </c>
      <c r="K21" s="8">
        <v>2</v>
      </c>
      <c r="L21" s="8">
        <v>0</v>
      </c>
      <c r="M21" s="8">
        <v>0</v>
      </c>
      <c r="N21" s="8">
        <v>3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12">
        <f t="shared" si="0"/>
        <v>12</v>
      </c>
      <c r="U21" s="1" t="s">
        <v>75</v>
      </c>
    </row>
    <row r="22" spans="1:21" x14ac:dyDescent="0.25">
      <c r="A22" s="16">
        <v>18</v>
      </c>
      <c r="B22" s="9" t="s">
        <v>45</v>
      </c>
      <c r="C22" s="10" t="s">
        <v>46</v>
      </c>
      <c r="D22" s="11" t="s">
        <v>24</v>
      </c>
      <c r="E22" s="22">
        <v>10</v>
      </c>
      <c r="F22" s="8">
        <v>4</v>
      </c>
      <c r="G22" s="8">
        <v>0</v>
      </c>
      <c r="H22" s="8">
        <v>2</v>
      </c>
      <c r="I22" s="8">
        <v>0</v>
      </c>
      <c r="J22" s="8">
        <v>0</v>
      </c>
      <c r="K22" s="8">
        <v>2</v>
      </c>
      <c r="L22" s="8">
        <v>0</v>
      </c>
      <c r="M22" s="8">
        <v>0</v>
      </c>
      <c r="N22" s="8">
        <v>2</v>
      </c>
      <c r="O22" s="8">
        <v>0</v>
      </c>
      <c r="P22" s="8">
        <v>0</v>
      </c>
      <c r="Q22" s="8">
        <v>0</v>
      </c>
      <c r="R22" s="8">
        <v>0</v>
      </c>
      <c r="S22" s="8">
        <v>1</v>
      </c>
      <c r="T22" s="12">
        <f t="shared" si="0"/>
        <v>11</v>
      </c>
      <c r="U22" s="1" t="s">
        <v>75</v>
      </c>
    </row>
    <row r="23" spans="1:21" x14ac:dyDescent="0.25">
      <c r="A23" s="16"/>
      <c r="B23" s="1"/>
      <c r="C23" s="1"/>
      <c r="D23" s="1"/>
      <c r="E23" s="1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6"/>
      <c r="B24" s="1"/>
      <c r="C24" s="1"/>
      <c r="D24" s="1"/>
      <c r="E24" s="1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6"/>
      <c r="B25" s="1"/>
      <c r="C25" s="1"/>
      <c r="D25" s="1"/>
      <c r="E25" s="1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6"/>
      <c r="B26" s="1"/>
      <c r="C26" s="1"/>
      <c r="D26" s="1"/>
      <c r="E26" s="1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6"/>
      <c r="B27" s="1"/>
      <c r="C27" s="1"/>
      <c r="D27" s="1"/>
      <c r="E27" s="1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6"/>
      <c r="B28" s="1"/>
      <c r="C28" s="1"/>
      <c r="D28" s="1"/>
      <c r="E28" s="1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6"/>
      <c r="B29" s="1"/>
      <c r="C29" s="1"/>
      <c r="D29" s="1"/>
      <c r="E29" s="1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6"/>
      <c r="B30" s="1"/>
      <c r="C30" s="1"/>
      <c r="D30" s="1"/>
      <c r="E30" s="1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6"/>
      <c r="B31" s="1"/>
      <c r="C31" s="1"/>
      <c r="D31" s="1"/>
      <c r="E31" s="1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6"/>
      <c r="B32" s="1"/>
      <c r="C32" s="1"/>
      <c r="D32" s="1"/>
      <c r="E32" s="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6"/>
      <c r="B33" s="1"/>
      <c r="C33" s="1"/>
      <c r="D33" s="1"/>
      <c r="E33" s="1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6"/>
      <c r="B34" s="1"/>
      <c r="C34" s="1"/>
      <c r="D34" s="1"/>
      <c r="E34" s="1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6"/>
      <c r="B35" s="1"/>
      <c r="C35" s="1"/>
      <c r="D35" s="1"/>
      <c r="E35" s="1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6"/>
      <c r="B36" s="1"/>
      <c r="C36" s="1"/>
      <c r="D36" s="1"/>
      <c r="E36" s="1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6"/>
      <c r="B37" s="1"/>
      <c r="C37" s="1"/>
      <c r="D37" s="1"/>
      <c r="E37" s="1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6"/>
      <c r="B38" s="1"/>
      <c r="C38" s="1"/>
      <c r="D38" s="1"/>
      <c r="E38" s="1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6"/>
      <c r="B39" s="1"/>
      <c r="C39" s="1"/>
      <c r="D39" s="1"/>
      <c r="E39" s="1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6"/>
      <c r="B40" s="1"/>
      <c r="C40" s="1"/>
      <c r="D40" s="1"/>
      <c r="E40" s="1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6"/>
      <c r="B41" s="1"/>
      <c r="C41" s="1"/>
      <c r="D41" s="1"/>
      <c r="E41" s="1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6"/>
      <c r="B42" s="1"/>
      <c r="C42" s="1"/>
      <c r="D42" s="1"/>
      <c r="E42" s="1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6"/>
      <c r="B43" s="1"/>
      <c r="C43" s="1"/>
      <c r="D43" s="1"/>
      <c r="E43" s="1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6"/>
      <c r="B44" s="1"/>
      <c r="C44" s="1"/>
      <c r="D44" s="1"/>
      <c r="E44" s="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6"/>
      <c r="B45" s="1"/>
      <c r="C45" s="1"/>
      <c r="D45" s="1"/>
      <c r="E45" s="1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</sheetData>
  <autoFilter ref="T2:T45"/>
  <sortState ref="A5:U22">
    <sortCondition descending="1" ref="T5:T22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5"/>
  <sheetViews>
    <sheetView workbookViewId="0">
      <selection activeCell="F31" sqref="F31"/>
    </sheetView>
  </sheetViews>
  <sheetFormatPr defaultRowHeight="15.75" x14ac:dyDescent="0.25"/>
  <cols>
    <col min="1" max="1" width="6.28515625" style="17" customWidth="1"/>
    <col min="2" max="2" width="14.42578125" style="2" customWidth="1"/>
    <col min="3" max="3" width="6.140625" style="2" customWidth="1"/>
    <col min="4" max="4" width="9.140625" style="2"/>
    <col min="5" max="5" width="9.140625" style="17"/>
    <col min="6" max="19" width="9.140625" style="2"/>
    <col min="20" max="20" width="12" style="2" customWidth="1"/>
    <col min="21" max="21" width="12.140625" style="2" bestFit="1" customWidth="1"/>
    <col min="22" max="22" width="9.140625" style="2"/>
  </cols>
  <sheetData>
    <row r="2" spans="1:22" s="4" customFormat="1" ht="18.75" x14ac:dyDescent="0.3">
      <c r="A2" s="15"/>
      <c r="B2" s="3" t="s">
        <v>9</v>
      </c>
      <c r="C2" s="3"/>
      <c r="D2" s="3"/>
      <c r="E2" s="1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22" s="7" customFormat="1" ht="28.5" customHeight="1" x14ac:dyDescent="0.25">
      <c r="A4" s="5" t="s">
        <v>0</v>
      </c>
      <c r="B4" s="5" t="s">
        <v>1</v>
      </c>
      <c r="C4" s="5" t="s">
        <v>79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4</v>
      </c>
      <c r="U4" s="5" t="s">
        <v>5</v>
      </c>
      <c r="V4" s="6"/>
    </row>
    <row r="5" spans="1:22" x14ac:dyDescent="0.25">
      <c r="A5" s="18">
        <v>1</v>
      </c>
      <c r="B5" s="19" t="s">
        <v>30</v>
      </c>
      <c r="C5" s="25" t="s">
        <v>27</v>
      </c>
      <c r="D5" s="18">
        <v>277</v>
      </c>
      <c r="E5" s="23">
        <v>11</v>
      </c>
      <c r="F5" s="24">
        <v>7</v>
      </c>
      <c r="G5" s="24">
        <v>4</v>
      </c>
      <c r="H5" s="24">
        <v>4</v>
      </c>
      <c r="I5" s="24">
        <v>3</v>
      </c>
      <c r="J5" s="24">
        <v>4</v>
      </c>
      <c r="K5" s="24">
        <v>4</v>
      </c>
      <c r="L5" s="24">
        <v>3</v>
      </c>
      <c r="M5" s="24">
        <v>4</v>
      </c>
      <c r="N5" s="24">
        <v>11</v>
      </c>
      <c r="O5" s="24">
        <v>2</v>
      </c>
      <c r="P5" s="24">
        <v>0</v>
      </c>
      <c r="Q5" s="24">
        <v>0</v>
      </c>
      <c r="R5" s="24">
        <v>8</v>
      </c>
      <c r="S5" s="24">
        <v>9</v>
      </c>
      <c r="T5" s="21">
        <f t="shared" ref="T5:T12" si="0">SUM(F5:S5)</f>
        <v>63</v>
      </c>
      <c r="U5" s="19" t="s">
        <v>76</v>
      </c>
    </row>
    <row r="6" spans="1:22" x14ac:dyDescent="0.25">
      <c r="A6" s="18">
        <v>2</v>
      </c>
      <c r="B6" s="19" t="s">
        <v>26</v>
      </c>
      <c r="C6" s="20" t="s">
        <v>27</v>
      </c>
      <c r="D6" s="18">
        <v>261</v>
      </c>
      <c r="E6" s="23">
        <v>11</v>
      </c>
      <c r="F6" s="24">
        <v>7</v>
      </c>
      <c r="G6" s="24">
        <v>4</v>
      </c>
      <c r="H6" s="24">
        <v>4</v>
      </c>
      <c r="I6" s="24">
        <v>1</v>
      </c>
      <c r="J6" s="24">
        <v>0</v>
      </c>
      <c r="K6" s="24">
        <v>4</v>
      </c>
      <c r="L6" s="24">
        <v>3</v>
      </c>
      <c r="M6" s="24">
        <v>4</v>
      </c>
      <c r="N6" s="24">
        <v>5</v>
      </c>
      <c r="O6" s="24">
        <v>0</v>
      </c>
      <c r="P6" s="24">
        <v>0</v>
      </c>
      <c r="Q6" s="24">
        <v>0</v>
      </c>
      <c r="R6" s="24">
        <v>0</v>
      </c>
      <c r="S6" s="24">
        <v>7</v>
      </c>
      <c r="T6" s="21">
        <f t="shared" si="0"/>
        <v>39</v>
      </c>
      <c r="U6" s="19" t="s">
        <v>74</v>
      </c>
    </row>
    <row r="7" spans="1:22" x14ac:dyDescent="0.25">
      <c r="A7" s="16">
        <v>3</v>
      </c>
      <c r="B7" s="9" t="s">
        <v>35</v>
      </c>
      <c r="C7" s="10" t="s">
        <v>25</v>
      </c>
      <c r="D7" s="11">
        <v>261</v>
      </c>
      <c r="E7" s="22">
        <v>11</v>
      </c>
      <c r="F7" s="8">
        <v>6</v>
      </c>
      <c r="G7" s="8">
        <v>4</v>
      </c>
      <c r="H7" s="8">
        <v>4</v>
      </c>
      <c r="I7" s="8">
        <v>0</v>
      </c>
      <c r="J7" s="8">
        <v>0</v>
      </c>
      <c r="K7" s="8">
        <v>2</v>
      </c>
      <c r="L7" s="8">
        <v>3</v>
      </c>
      <c r="M7" s="8">
        <v>4</v>
      </c>
      <c r="N7" s="8">
        <v>1</v>
      </c>
      <c r="O7" s="8">
        <v>0</v>
      </c>
      <c r="P7" s="8">
        <v>0</v>
      </c>
      <c r="Q7" s="8">
        <v>0</v>
      </c>
      <c r="R7" s="8">
        <v>1</v>
      </c>
      <c r="S7" s="8">
        <v>7</v>
      </c>
      <c r="T7" s="12">
        <f t="shared" si="0"/>
        <v>32</v>
      </c>
      <c r="U7" s="1" t="s">
        <v>75</v>
      </c>
    </row>
    <row r="8" spans="1:22" x14ac:dyDescent="0.25">
      <c r="A8" s="16">
        <v>4</v>
      </c>
      <c r="B8" s="9" t="s">
        <v>31</v>
      </c>
      <c r="C8" s="10" t="s">
        <v>32</v>
      </c>
      <c r="D8" s="11">
        <v>244</v>
      </c>
      <c r="E8" s="22">
        <v>11</v>
      </c>
      <c r="F8" s="8">
        <v>3</v>
      </c>
      <c r="G8" s="8">
        <v>2</v>
      </c>
      <c r="H8" s="8">
        <v>4</v>
      </c>
      <c r="I8" s="8">
        <v>0</v>
      </c>
      <c r="J8" s="8">
        <v>1</v>
      </c>
      <c r="K8" s="8">
        <v>2</v>
      </c>
      <c r="L8" s="8">
        <v>0</v>
      </c>
      <c r="M8" s="8">
        <v>0</v>
      </c>
      <c r="N8" s="8">
        <v>4</v>
      </c>
      <c r="O8" s="8">
        <v>0</v>
      </c>
      <c r="P8" s="8">
        <v>0</v>
      </c>
      <c r="Q8" s="8">
        <v>0</v>
      </c>
      <c r="R8" s="8">
        <v>1</v>
      </c>
      <c r="S8" s="8">
        <v>3</v>
      </c>
      <c r="T8" s="12">
        <f t="shared" si="0"/>
        <v>20</v>
      </c>
      <c r="U8" s="1" t="s">
        <v>75</v>
      </c>
    </row>
    <row r="9" spans="1:22" x14ac:dyDescent="0.25">
      <c r="A9" s="16">
        <v>5</v>
      </c>
      <c r="B9" s="9" t="s">
        <v>33</v>
      </c>
      <c r="C9" s="10" t="s">
        <v>23</v>
      </c>
      <c r="D9" s="11">
        <v>249</v>
      </c>
      <c r="E9" s="22">
        <v>11</v>
      </c>
      <c r="F9" s="8">
        <v>4</v>
      </c>
      <c r="G9" s="8">
        <v>2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5</v>
      </c>
      <c r="O9" s="8">
        <v>0</v>
      </c>
      <c r="P9" s="8">
        <v>0</v>
      </c>
      <c r="Q9" s="8">
        <v>0</v>
      </c>
      <c r="R9" s="8">
        <v>0</v>
      </c>
      <c r="S9" s="8">
        <v>2</v>
      </c>
      <c r="T9" s="12">
        <f t="shared" si="0"/>
        <v>13</v>
      </c>
      <c r="U9" s="1" t="s">
        <v>75</v>
      </c>
    </row>
    <row r="10" spans="1:22" x14ac:dyDescent="0.25">
      <c r="A10" s="16">
        <v>6</v>
      </c>
      <c r="B10" s="9" t="s">
        <v>34</v>
      </c>
      <c r="C10" s="10" t="s">
        <v>28</v>
      </c>
      <c r="D10" s="11">
        <v>254</v>
      </c>
      <c r="E10" s="22">
        <v>11</v>
      </c>
      <c r="F10" s="8">
        <v>4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3</v>
      </c>
      <c r="O10" s="8">
        <v>2</v>
      </c>
      <c r="P10" s="8">
        <v>0</v>
      </c>
      <c r="Q10" s="8">
        <v>0</v>
      </c>
      <c r="R10" s="8">
        <v>0</v>
      </c>
      <c r="S10" s="8">
        <v>2</v>
      </c>
      <c r="T10" s="12">
        <f t="shared" si="0"/>
        <v>11</v>
      </c>
      <c r="U10" s="1" t="s">
        <v>75</v>
      </c>
    </row>
    <row r="11" spans="1:22" x14ac:dyDescent="0.25">
      <c r="A11" s="16">
        <v>7</v>
      </c>
      <c r="B11" s="9" t="s">
        <v>22</v>
      </c>
      <c r="C11" s="10" t="s">
        <v>23</v>
      </c>
      <c r="D11" s="11" t="s">
        <v>24</v>
      </c>
      <c r="E11" s="22">
        <v>11</v>
      </c>
      <c r="F11" s="8">
        <v>3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0</v>
      </c>
      <c r="P11" s="8">
        <v>0</v>
      </c>
      <c r="Q11" s="8">
        <v>0</v>
      </c>
      <c r="R11" s="8">
        <v>0</v>
      </c>
      <c r="S11" s="8">
        <v>2</v>
      </c>
      <c r="T11" s="12">
        <f t="shared" si="0"/>
        <v>6</v>
      </c>
      <c r="U11" s="1" t="s">
        <v>75</v>
      </c>
    </row>
    <row r="12" spans="1:22" x14ac:dyDescent="0.25">
      <c r="A12" s="16">
        <v>8</v>
      </c>
      <c r="B12" s="9" t="s">
        <v>29</v>
      </c>
      <c r="C12" s="10" t="s">
        <v>27</v>
      </c>
      <c r="D12" s="11">
        <v>249</v>
      </c>
      <c r="E12" s="22">
        <v>11</v>
      </c>
      <c r="F12" s="8">
        <v>1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2</v>
      </c>
      <c r="O12" s="8">
        <v>0</v>
      </c>
      <c r="P12" s="8">
        <v>0</v>
      </c>
      <c r="Q12" s="8">
        <v>0</v>
      </c>
      <c r="R12" s="8">
        <v>0</v>
      </c>
      <c r="S12" s="8">
        <v>1</v>
      </c>
      <c r="T12" s="12">
        <f t="shared" si="0"/>
        <v>5</v>
      </c>
      <c r="U12" s="1" t="s">
        <v>75</v>
      </c>
    </row>
    <row r="13" spans="1:22" x14ac:dyDescent="0.25">
      <c r="A13" s="16"/>
      <c r="B13" s="1"/>
      <c r="C13" s="1"/>
      <c r="D13" s="1"/>
      <c r="E13" s="1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x14ac:dyDescent="0.25">
      <c r="A14" s="16"/>
      <c r="B14" s="1"/>
      <c r="C14" s="1"/>
      <c r="D14" s="1"/>
      <c r="E14" s="1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x14ac:dyDescent="0.25">
      <c r="A15" s="16"/>
      <c r="B15" s="1"/>
      <c r="C15" s="1"/>
      <c r="D15" s="1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x14ac:dyDescent="0.25">
      <c r="A16" s="16"/>
      <c r="B16" s="1"/>
      <c r="C16" s="1"/>
      <c r="D16" s="1"/>
      <c r="E16" s="1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6"/>
      <c r="B17" s="1"/>
      <c r="C17" s="1"/>
      <c r="D17" s="1"/>
      <c r="E17" s="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6"/>
      <c r="B18" s="1"/>
      <c r="C18" s="1"/>
      <c r="D18" s="1"/>
      <c r="E18" s="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6"/>
      <c r="B19" s="1"/>
      <c r="C19" s="1"/>
      <c r="D19" s="1"/>
      <c r="E19" s="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6"/>
      <c r="B20" s="1"/>
      <c r="C20" s="1"/>
      <c r="D20" s="1"/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6"/>
      <c r="B21" s="1"/>
      <c r="C21" s="1"/>
      <c r="D21" s="1"/>
      <c r="E21" s="1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6"/>
      <c r="B22" s="1"/>
      <c r="C22" s="1"/>
      <c r="D22" s="1"/>
      <c r="E22" s="1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6"/>
      <c r="B23" s="1"/>
      <c r="C23" s="1"/>
      <c r="D23" s="1"/>
      <c r="E23" s="1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6"/>
      <c r="B24" s="1"/>
      <c r="C24" s="1"/>
      <c r="D24" s="1"/>
      <c r="E24" s="1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6"/>
      <c r="B25" s="1"/>
      <c r="C25" s="1"/>
      <c r="D25" s="1"/>
      <c r="E25" s="1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6"/>
      <c r="B26" s="1"/>
      <c r="C26" s="1"/>
      <c r="D26" s="1"/>
      <c r="E26" s="1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6"/>
      <c r="B27" s="1"/>
      <c r="C27" s="1"/>
      <c r="D27" s="1"/>
      <c r="E27" s="1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6"/>
      <c r="B28" s="1"/>
      <c r="C28" s="1"/>
      <c r="D28" s="1"/>
      <c r="E28" s="1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6"/>
      <c r="B29" s="1"/>
      <c r="C29" s="1"/>
      <c r="D29" s="1"/>
      <c r="E29" s="1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6"/>
      <c r="B30" s="1"/>
      <c r="C30" s="1"/>
      <c r="D30" s="1"/>
      <c r="E30" s="1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6"/>
      <c r="B31" s="1"/>
      <c r="C31" s="1"/>
      <c r="D31" s="1"/>
      <c r="E31" s="1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6"/>
      <c r="B32" s="1"/>
      <c r="C32" s="1"/>
      <c r="D32" s="1"/>
      <c r="E32" s="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6"/>
      <c r="B33" s="1"/>
      <c r="C33" s="1"/>
      <c r="D33" s="1"/>
      <c r="E33" s="1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6"/>
      <c r="B34" s="1"/>
      <c r="C34" s="1"/>
      <c r="D34" s="1"/>
      <c r="E34" s="1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6"/>
      <c r="B35" s="1"/>
      <c r="C35" s="1"/>
      <c r="D35" s="1"/>
      <c r="E35" s="1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6"/>
      <c r="B36" s="1"/>
      <c r="C36" s="1"/>
      <c r="D36" s="1"/>
      <c r="E36" s="1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6"/>
      <c r="B37" s="1"/>
      <c r="C37" s="1"/>
      <c r="D37" s="1"/>
      <c r="E37" s="1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6"/>
      <c r="B38" s="1"/>
      <c r="C38" s="1"/>
      <c r="D38" s="1"/>
      <c r="E38" s="1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6"/>
      <c r="B39" s="1"/>
      <c r="C39" s="1"/>
      <c r="D39" s="1"/>
      <c r="E39" s="1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6"/>
      <c r="B40" s="1"/>
      <c r="C40" s="1"/>
      <c r="D40" s="1"/>
      <c r="E40" s="1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6"/>
      <c r="B41" s="1"/>
      <c r="C41" s="1"/>
      <c r="D41" s="1"/>
      <c r="E41" s="1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6"/>
      <c r="B42" s="1"/>
      <c r="C42" s="1"/>
      <c r="D42" s="1"/>
      <c r="E42" s="1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6"/>
      <c r="B43" s="1"/>
      <c r="C43" s="1"/>
      <c r="D43" s="1"/>
      <c r="E43" s="1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6"/>
      <c r="B44" s="1"/>
      <c r="C44" s="1"/>
      <c r="D44" s="1"/>
      <c r="E44" s="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6"/>
      <c r="B45" s="1"/>
      <c r="C45" s="1"/>
      <c r="D45" s="1"/>
      <c r="E45" s="1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</sheetData>
  <autoFilter ref="T2:T45"/>
  <sortState ref="A5:U12">
    <sortCondition descending="1" ref="T5:T1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2023-12-13T12:12:20Z</dcterms:modified>
</cp:coreProperties>
</file>